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helgabeuving/Downloads/"/>
    </mc:Choice>
  </mc:AlternateContent>
  <xr:revisionPtr revIDLastSave="0" documentId="13_ncr:1_{54BB40B0-13E4-7A4D-8242-C5576BA38F00}" xr6:coauthVersionLast="47" xr6:coauthVersionMax="47" xr10:uidLastSave="{00000000-0000-0000-0000-000000000000}"/>
  <bookViews>
    <workbookView xWindow="0" yWindow="500" windowWidth="22780" windowHeight="14540" tabRatio="815" xr2:uid="{00000000-000D-0000-FFFF-FFFF00000000}"/>
  </bookViews>
  <sheets>
    <sheet name="Title" sheetId="22" r:id="rId1"/>
    <sheet name="Total Production" sheetId="1" r:id="rId2"/>
    <sheet name="Surface, Binder and Base Course" sheetId="8" r:id="rId3"/>
    <sheet name="Surface Courses" sheetId="11" r:id="rId4"/>
    <sheet name="Low-temperature" sheetId="15" r:id="rId5"/>
    <sheet name="Circular Economy" sheetId="21" r:id="rId6"/>
    <sheet name="Companies" sheetId="17" r:id="rId7"/>
    <sheet name="Production Sites" sheetId="19" r:id="rId8"/>
  </sheets>
  <definedNames>
    <definedName name="_xlnm.Print_Area" localSheetId="6">Companies!$A$4:$G$24</definedName>
    <definedName name="_xlnm.Print_Area" localSheetId="4">'Low-temperature'!$A$2:$I$70</definedName>
    <definedName name="_xlnm.Print_Area" localSheetId="7">'Production Sites'!$A$1:$D$35</definedName>
    <definedName name="_xlnm.Print_Area" localSheetId="2">'Surface, Binder and Base Course'!$A$2:$D$20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90" authorId="0" shapeId="0" xr:uid="{00000000-0006-0000-0000-000002000000}">
      <text>
        <r>
          <rPr>
            <b/>
            <sz val="9"/>
            <color indexed="81"/>
            <rFont val="Tahoma"/>
            <family val="2"/>
          </rPr>
          <t>User:</t>
        </r>
        <r>
          <rPr>
            <sz val="9"/>
            <color indexed="81"/>
            <rFont val="Tahoma"/>
            <family val="2"/>
          </rPr>
          <t xml:space="preserve">
Metric tonnes</t>
        </r>
      </text>
    </comment>
  </commentList>
</comments>
</file>

<file path=xl/sharedStrings.xml><?xml version="1.0" encoding="utf-8"?>
<sst xmlns="http://schemas.openxmlformats.org/spreadsheetml/2006/main" count="681" uniqueCount="200">
  <si>
    <t xml:space="preserve">% of available reclaimed asphalt used in </t>
  </si>
  <si>
    <t>Lithuania</t>
  </si>
  <si>
    <t>0,6*</t>
  </si>
  <si>
    <t>Surface course</t>
  </si>
  <si>
    <t>** One or more plants are operated and owned by the road administration</t>
  </si>
  <si>
    <t xml:space="preserve">Great Britain </t>
  </si>
  <si>
    <t>Great Britain ***</t>
  </si>
  <si>
    <t>Turkey ***</t>
  </si>
  <si>
    <t>Luxembourg</t>
  </si>
  <si>
    <t>Country</t>
  </si>
  <si>
    <t>Belgium</t>
  </si>
  <si>
    <t>Croatia</t>
  </si>
  <si>
    <t>Czech Republic</t>
  </si>
  <si>
    <t>Denmark</t>
  </si>
  <si>
    <t>Estonia</t>
  </si>
  <si>
    <t>Finland</t>
  </si>
  <si>
    <t>France</t>
  </si>
  <si>
    <t>Germany</t>
  </si>
  <si>
    <t>Greece</t>
  </si>
  <si>
    <t>Hungary</t>
  </si>
  <si>
    <t>Iceland</t>
  </si>
  <si>
    <t>Ireland</t>
  </si>
  <si>
    <t>Italy</t>
  </si>
  <si>
    <t>Latvia</t>
  </si>
  <si>
    <t>Netherlands</t>
  </si>
  <si>
    <t>Poland</t>
  </si>
  <si>
    <t>Portugal</t>
  </si>
  <si>
    <t>Romania</t>
  </si>
  <si>
    <t>Slovakia</t>
  </si>
  <si>
    <t>Slovenia</t>
  </si>
  <si>
    <t>Spain</t>
  </si>
  <si>
    <t>Sweden</t>
  </si>
  <si>
    <t>Switzerland</t>
  </si>
  <si>
    <t>Turkey</t>
  </si>
  <si>
    <t>Norway</t>
  </si>
  <si>
    <t>Austria</t>
  </si>
  <si>
    <t xml:space="preserve">Finland </t>
  </si>
  <si>
    <t>Mobile plants</t>
  </si>
  <si>
    <t>Base course</t>
  </si>
  <si>
    <t xml:space="preserve">Binder course </t>
  </si>
  <si>
    <t>Stationary Plants</t>
  </si>
  <si>
    <t>**** Total of stationary and mobile plants</t>
  </si>
  <si>
    <t>*** One or more plants are operated and owned by the road administration and/or municipalities</t>
  </si>
  <si>
    <t>6,4*</t>
  </si>
  <si>
    <t>15*</t>
  </si>
  <si>
    <t>10*</t>
  </si>
  <si>
    <t>1,3*</t>
  </si>
  <si>
    <t>3*</t>
  </si>
  <si>
    <t>Half Warm Mix Asphalt Production</t>
  </si>
  <si>
    <t>Unbound Road Layers</t>
  </si>
  <si>
    <t>Other Civil Engineering Applications</t>
  </si>
  <si>
    <t>Put to Landfill /Other Applications/ Unknown</t>
  </si>
  <si>
    <t>Serbia</t>
  </si>
  <si>
    <t>2,7*</t>
  </si>
  <si>
    <t>0,7*</t>
  </si>
  <si>
    <t>1*</t>
  </si>
  <si>
    <t>**** This can be all types, e.g. batch plants and/or drum mixer plants and/or plants with parallel drum.</t>
  </si>
  <si>
    <t>All plants that are fit for hot and warm recycling****</t>
  </si>
  <si>
    <t>no data</t>
  </si>
  <si>
    <t>2,5*</t>
  </si>
  <si>
    <t>4,5*</t>
  </si>
  <si>
    <t>6,5*</t>
  </si>
  <si>
    <t>Slurry Seal &amp; Micro-Surfacing</t>
  </si>
  <si>
    <t>Surface Dressing</t>
  </si>
  <si>
    <t>&gt;200</t>
  </si>
  <si>
    <t>&gt;100</t>
  </si>
  <si>
    <t>Bulgaria</t>
  </si>
  <si>
    <t>Malta</t>
  </si>
  <si>
    <t>Cyprus</t>
  </si>
  <si>
    <t>2,0*</t>
  </si>
  <si>
    <t>0,2*</t>
  </si>
  <si>
    <t>2,3*</t>
  </si>
  <si>
    <t>0,3*</t>
  </si>
  <si>
    <t>0,1*</t>
  </si>
  <si>
    <t>19,0*</t>
  </si>
  <si>
    <t>6,2*</t>
  </si>
  <si>
    <t>8,2*</t>
  </si>
  <si>
    <t>&lt;0,05</t>
  </si>
  <si>
    <t>&lt;1,000</t>
  </si>
  <si>
    <t>0,100*</t>
  </si>
  <si>
    <t>&lt;0,300</t>
  </si>
  <si>
    <t>30*</t>
  </si>
  <si>
    <t>400*</t>
  </si>
  <si>
    <t>&gt;2.500*</t>
  </si>
  <si>
    <t>Hot and Warm Mix Asphalt Production</t>
  </si>
  <si>
    <t>Production only</t>
  </si>
  <si>
    <t>Production &amp; Laying</t>
  </si>
  <si>
    <t>Laying only</t>
  </si>
  <si>
    <t>Companies in the asphalt industry</t>
  </si>
  <si>
    <t>&gt;40</t>
  </si>
  <si>
    <t>1,6*</t>
  </si>
  <si>
    <t>&lt;0,050</t>
  </si>
  <si>
    <t>53*</t>
  </si>
  <si>
    <t>14*</t>
  </si>
  <si>
    <t>0*</t>
  </si>
  <si>
    <t>&gt;2.500</t>
  </si>
  <si>
    <t>17*</t>
  </si>
  <si>
    <t>Soft Asphalt    EN 13108-3</t>
  </si>
  <si>
    <t>Mastic Asphalt   EN 13108-6</t>
  </si>
  <si>
    <t>Porous Asphalt   EN 13108-7</t>
  </si>
  <si>
    <t>France ***</t>
  </si>
  <si>
    <t>Croatia ***</t>
  </si>
  <si>
    <t xml:space="preserve">On-Site Cold Recycling** </t>
  </si>
  <si>
    <t xml:space="preserve">Plant Cold Recycling** </t>
  </si>
  <si>
    <t>Surface courses</t>
  </si>
  <si>
    <t>Portugal ***</t>
  </si>
  <si>
    <t>&gt;370</t>
  </si>
  <si>
    <t>&gt;1,000</t>
  </si>
  <si>
    <t>Asphalt concrete for very thin layers
EN13108-2</t>
  </si>
  <si>
    <t>170*</t>
  </si>
  <si>
    <t>30,1*</t>
  </si>
  <si>
    <t>5,5*</t>
  </si>
  <si>
    <t>EU-27</t>
  </si>
  <si>
    <t>380*</t>
  </si>
  <si>
    <t>20*</t>
  </si>
  <si>
    <t>Great Britain 1</t>
  </si>
  <si>
    <t>1 Figures from Great Britain are estimated (data not provided from all MPA members and extrapolated).</t>
  </si>
  <si>
    <t>Italy  ***</t>
  </si>
  <si>
    <t>Total Re-use</t>
  </si>
  <si>
    <t>Total Recycling</t>
  </si>
  <si>
    <t>1,0*</t>
  </si>
  <si>
    <t>1,000*</t>
  </si>
  <si>
    <t xml:space="preserve">   Note 1: this definition excludes asphalt mixes manufactured with bituminous emulsion. 
   Note 2: normally temperature reductions are of at least 20 K.</t>
  </si>
  <si>
    <t>109.000*</t>
  </si>
  <si>
    <r>
      <rPr>
        <b/>
        <sz val="10"/>
        <rFont val="Arial"/>
        <family val="2"/>
      </rPr>
      <t xml:space="preserve">Site-won asphalt </t>
    </r>
    <r>
      <rPr>
        <sz val="10"/>
        <rFont val="Arial"/>
        <family val="2"/>
      </rPr>
      <t xml:space="preserve">is material in the form of milled asphalt road layers or as slabs ripped up from asphalt pavements, or being asphalt from reject, surplus or failing production. These materials will require assessment and often processing before being suitable as a constituent material.
</t>
    </r>
    <r>
      <rPr>
        <b/>
        <sz val="10"/>
        <rFont val="Arial"/>
        <family val="2"/>
      </rPr>
      <t>Reclaimed asphalt (RA)</t>
    </r>
    <r>
      <rPr>
        <sz val="10"/>
        <rFont val="Arial"/>
        <family val="2"/>
      </rPr>
      <t xml:space="preserve"> is the processed site-won asphalt, suitable and ready to be used as constituent material for asphalt, after being tested, assessed and classified according to the standard EN 13108-8. Processing can include one or more of: milling, crushing, sieving (screening), blending, etc.
</t>
    </r>
    <r>
      <rPr>
        <b/>
        <sz val="10"/>
        <rFont val="Arial"/>
        <family val="2"/>
      </rPr>
      <t>Asphalt re-use:</t>
    </r>
    <r>
      <rPr>
        <sz val="10"/>
        <rFont val="Arial"/>
        <family val="2"/>
      </rPr>
      <t xml:space="preserve"> operation by which reclaimed asphalt (RA) is reincorporated into the pavement, with the aggregates and the aged bituminous binder performing the same function as in their original application. Note: This is independent of manufacturing temperature, road layer, etc. Hence, it would include, for example, the manufacturing of cold mix asphalt from former warm or hot mix asphalt.
</t>
    </r>
    <r>
      <rPr>
        <b/>
        <sz val="10"/>
        <rFont val="Arial"/>
        <family val="2"/>
      </rPr>
      <t xml:space="preserve">Asphalt recycling: </t>
    </r>
    <r>
      <rPr>
        <sz val="10"/>
        <rFont val="Arial"/>
        <family val="2"/>
      </rPr>
      <t>operation by which reclaimed asphalt (RA) is used as foundation, fill or road material, with the recovered aggregate and bitumen performing a lesser (or alternative engineering) function than in the original application. Note: This means that, traditionally, the term “recycling” has been mistakenly used to also refer to “re-use” operations.</t>
    </r>
  </si>
  <si>
    <r>
      <t xml:space="preserve">** </t>
    </r>
    <r>
      <rPr>
        <b/>
        <sz val="10"/>
        <rFont val="Arial"/>
        <family val="2"/>
      </rPr>
      <t>Cold recycling</t>
    </r>
    <r>
      <rPr>
        <sz val="10"/>
        <rFont val="Arial"/>
        <family val="2"/>
      </rPr>
      <t xml:space="preserve"> includes stabilisation with bitumen emulsion, foamed bitumen and/or cement.</t>
    </r>
  </si>
  <si>
    <t>USA</t>
  </si>
  <si>
    <t>South Africa</t>
  </si>
  <si>
    <t>2 Figures from USA up to 2020 include also the production of asphalt at HMA temperature but using WMA technologies. The values of WMA actually produced at reduced temperature were 72,1 Mt in 2018, 72,0 Mt in 2019 and 84,0 Mt in 2020. The figure in 2021 refers to WMA at reduced temeprature.</t>
  </si>
  <si>
    <t>USA 2</t>
  </si>
  <si>
    <t>145*</t>
  </si>
  <si>
    <t>Great Britain</t>
  </si>
  <si>
    <t>The figures of Great Britain until 2018 refer only to Members of the Mineral Products Association. The values from 2019 are extrapolations for the whole country. For MPA Members only, the value of 2021 is 23,3Mt</t>
  </si>
  <si>
    <t>Notes</t>
  </si>
  <si>
    <t>The figures of Europe include data from EU-27 countries plus Great Britain, Norway, Switzerland and Turkey.</t>
  </si>
  <si>
    <t>* Data not available. Estimated based on historic data</t>
  </si>
  <si>
    <t>The figures of Romania refer only to the maintenance and construction of the national road network and highways. Departamental roads or streets in city are not included .</t>
  </si>
  <si>
    <t>Europe</t>
  </si>
  <si>
    <t>Data marked with "*" estimated based on historic data</t>
  </si>
  <si>
    <t>Cold Bituminous Mixes (in tonnes)</t>
  </si>
  <si>
    <t>Surface Applications</t>
  </si>
  <si>
    <t xml:space="preserve">Total production   </t>
  </si>
  <si>
    <t>Surface, binder and base courses</t>
  </si>
  <si>
    <t>Stone Mastic Asphalt
EN 13108-5</t>
  </si>
  <si>
    <t>Asphalt concrete        EN 13108-1</t>
  </si>
  <si>
    <t>Hot Rolled Asphalt          EN 13108-4</t>
  </si>
  <si>
    <t>Warm Mix Asphalt</t>
  </si>
  <si>
    <t>Trend '20/'21</t>
  </si>
  <si>
    <t>Re-use and Recycling</t>
  </si>
  <si>
    <r>
      <t>Production Sites</t>
    </r>
    <r>
      <rPr>
        <sz val="20"/>
        <rFont val="Arial"/>
        <family val="2"/>
      </rPr>
      <t xml:space="preserve"> </t>
    </r>
  </si>
  <si>
    <t>&gt;3000</t>
  </si>
  <si>
    <t>4,630*</t>
  </si>
  <si>
    <t>0,9*</t>
  </si>
  <si>
    <t>Number of Production Sites in the period 2020-2022</t>
  </si>
  <si>
    <t>Companies in the asphalt industry in the period 2020-2022</t>
  </si>
  <si>
    <t>Re-use and Recycling of Reclaimed Asphalt in 2022</t>
  </si>
  <si>
    <t>Total amount of site-won asphalt generated in 2022 in tonnes</t>
  </si>
  <si>
    <t>Amount of reclaimed asphalt available to be used by the asphalt industry in 2022 in tonnes</t>
  </si>
  <si>
    <t>Production of Warm Mix Asphalt from 2013 to 2022 (in million tonnes)</t>
  </si>
  <si>
    <t xml:space="preserve">Application in surface-, binder- and base courses of total annual Hot and Warm Mix Asphalt production 2022 (in %) </t>
  </si>
  <si>
    <t>25*</t>
  </si>
  <si>
    <t>&gt;200*</t>
  </si>
  <si>
    <t>150*</t>
  </si>
  <si>
    <t>38*</t>
  </si>
  <si>
    <t>61*</t>
  </si>
  <si>
    <t>&lt;1*</t>
  </si>
  <si>
    <t>45*</t>
  </si>
  <si>
    <t xml:space="preserve">Ireland </t>
  </si>
  <si>
    <t>=</t>
  </si>
  <si>
    <t>~10</t>
  </si>
  <si>
    <t>&gt;35</t>
  </si>
  <si>
    <t>500*</t>
  </si>
  <si>
    <t xml:space="preserve">Romania </t>
  </si>
  <si>
    <t>&gt;</t>
  </si>
  <si>
    <t>0,08</t>
  </si>
  <si>
    <t>&lt;</t>
  </si>
  <si>
    <t>132</t>
  </si>
  <si>
    <t>&gt;1.600.000</t>
  </si>
  <si>
    <t>11.000.000*</t>
  </si>
  <si>
    <t>1.306.000*</t>
  </si>
  <si>
    <t>34.000*</t>
  </si>
  <si>
    <t>9.200.000*</t>
  </si>
  <si>
    <t>1383*</t>
  </si>
  <si>
    <t>390*</t>
  </si>
  <si>
    <t>&gt;2,500*</t>
  </si>
  <si>
    <t>36*</t>
  </si>
  <si>
    <t>&gt;1,500*</t>
  </si>
  <si>
    <t>Production of Cold Bituminous Mixtures from 2012 to 2022 (in tonnes)</t>
  </si>
  <si>
    <t>Application of Slurry Seal (SS) &amp; Micro-Surfacing (MS) and Surface Dressing (SD) in 2022 (in million m2)</t>
  </si>
  <si>
    <t>Use of different types of asphalt mixes in surface courses in 2022 (in %)</t>
  </si>
  <si>
    <t>Put to Landfill/Other Apllication/Unknown</t>
  </si>
  <si>
    <t>4,9*</t>
  </si>
  <si>
    <t>~0</t>
  </si>
  <si>
    <r>
      <t>Applied area of different types of asphalt mixes in surface courses in 2022 (in million m</t>
    </r>
    <r>
      <rPr>
        <b/>
        <vertAlign val="superscript"/>
        <sz val="11"/>
        <color rgb="FF0E4B40"/>
        <rFont val="URWDIN-Regular"/>
      </rPr>
      <t>2</t>
    </r>
    <r>
      <rPr>
        <b/>
        <sz val="11"/>
        <color rgb="FF0E4B40"/>
        <rFont val="URWDIN-Regular"/>
      </rPr>
      <t>)</t>
    </r>
  </si>
  <si>
    <r>
      <rPr>
        <b/>
        <sz val="11"/>
        <rFont val="URWDIN-Light"/>
      </rPr>
      <t xml:space="preserve">Warm Mix Asphalt (WMA): </t>
    </r>
    <r>
      <rPr>
        <sz val="11"/>
        <rFont val="URWDIN-Light"/>
      </rPr>
      <t>bituminous mixture, as defined in Standard Series EN 13108, manufactured by using a series of technologies, which allow a significant reduction of production and installation temperatures, compared to the equivalent hot mix asphalt.</t>
    </r>
  </si>
  <si>
    <r>
      <rPr>
        <b/>
        <sz val="10"/>
        <rFont val="URWDIN-Light"/>
      </rPr>
      <t>Cold Bituminous Mixtures:</t>
    </r>
    <r>
      <rPr>
        <sz val="10"/>
        <rFont val="URWDIN-Light"/>
      </rPr>
      <t xml:space="preserve"> the aggregate is not heated before being mixed with the binder. Consider only mixes manufactured at ambient temperature, with emulsion, including in-plant re-use and excluding in-situ re-use</t>
    </r>
  </si>
  <si>
    <t>Great Britain ₁</t>
  </si>
  <si>
    <t>Total Production of Hot and Warm Mix Asphalt from 2012 to 2022 (in million tonnes)</t>
  </si>
  <si>
    <r>
      <rPr>
        <sz val="10"/>
        <rFont val="Calibri"/>
        <family val="2"/>
      </rPr>
      <t>₁</t>
    </r>
    <r>
      <rPr>
        <sz val="10"/>
        <rFont val="Arial"/>
        <family val="2"/>
      </rPr>
      <t xml:space="preserve"> The figures of Great Britain until 2018 refer only to Members of Mineral Products Association. The value of 2019 is an extrapolation for the whole country</t>
    </r>
  </si>
  <si>
    <t>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</si>
</sst>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00"/>
    <numFmt numFmtId="167" formatCode="0.0%"/>
    <numFmt numFmtId="168" formatCode="#,##0.000"/>
    <numFmt numFmtId="169" formatCode="0.00000"/>
  </numFmts>
  <fonts count="41">
    <font>
      <sz val="10"/>
      <name val="Arial"/>
    </font>
    <font>
      <b/>
      <sz val="10"/>
      <name val="Arial"/>
      <family val="2"/>
    </font>
    <font>
      <sz val="9"/>
      <name val="Arial"/>
      <family val="2"/>
    </font>
    <font>
      <u/>
      <sz val="10"/>
      <color indexed="12"/>
      <name val="Arial"/>
      <family val="2"/>
    </font>
    <font>
      <sz val="10"/>
      <name val="Arial"/>
      <family val="2"/>
      <charset val="162"/>
    </font>
    <font>
      <sz val="10"/>
      <name val="Trebuchet MS"/>
      <family val="2"/>
    </font>
    <font>
      <sz val="11"/>
      <name val="Arial"/>
      <family val="2"/>
    </font>
    <font>
      <b/>
      <sz val="11"/>
      <name val="Arial"/>
      <family val="2"/>
    </font>
    <font>
      <sz val="8"/>
      <name val="Arial"/>
      <family val="2"/>
    </font>
    <font>
      <sz val="10"/>
      <color indexed="10"/>
      <name val="Arial"/>
      <family val="2"/>
    </font>
    <font>
      <sz val="11"/>
      <color indexed="10"/>
      <name val="Arial"/>
      <family val="2"/>
    </font>
    <font>
      <sz val="10"/>
      <name val="Arial"/>
      <family val="2"/>
    </font>
    <font>
      <b/>
      <sz val="20"/>
      <name val="Arial"/>
      <family val="2"/>
    </font>
    <font>
      <sz val="20"/>
      <name val="Arial"/>
      <family val="2"/>
    </font>
    <font>
      <sz val="11"/>
      <name val="Times New Roman"/>
      <family val="1"/>
    </font>
    <font>
      <sz val="9"/>
      <color indexed="81"/>
      <name val="Tahoma"/>
      <family val="2"/>
    </font>
    <font>
      <b/>
      <sz val="9"/>
      <color indexed="81"/>
      <name val="Tahoma"/>
      <family val="2"/>
    </font>
    <font>
      <u/>
      <sz val="11"/>
      <color theme="10"/>
      <name val="Times New Roman"/>
      <family val="1"/>
    </font>
    <font>
      <sz val="10"/>
      <name val="Calibri"/>
      <family val="2"/>
    </font>
    <font>
      <sz val="11"/>
      <name val="Times New Roman"/>
      <family val="1"/>
    </font>
    <font>
      <b/>
      <sz val="20"/>
      <name val="URWDIN-Regular"/>
    </font>
    <font>
      <b/>
      <sz val="10"/>
      <name val="URWDIN-Regular"/>
    </font>
    <font>
      <sz val="10"/>
      <name val="URWDIN-Regular"/>
    </font>
    <font>
      <b/>
      <sz val="11"/>
      <name val="URWDIN-Regular"/>
    </font>
    <font>
      <b/>
      <sz val="10"/>
      <color rgb="FFFF0000"/>
      <name val="URWDIN-Regular"/>
    </font>
    <font>
      <sz val="10"/>
      <color rgb="FFFF0000"/>
      <name val="URWDIN-Regular"/>
    </font>
    <font>
      <b/>
      <sz val="10"/>
      <name val="URWDIN-Demi"/>
    </font>
    <font>
      <sz val="10"/>
      <name val="URWDIN-Demi"/>
    </font>
    <font>
      <b/>
      <sz val="12"/>
      <name val="URWDIN-Regular"/>
    </font>
    <font>
      <b/>
      <vertAlign val="superscript"/>
      <sz val="11"/>
      <color rgb="FF0E4B40"/>
      <name val="URWDIN-Regular"/>
    </font>
    <font>
      <b/>
      <sz val="11"/>
      <color rgb="FF0E4B40"/>
      <name val="URWDIN-Regular"/>
    </font>
    <font>
      <b/>
      <sz val="9"/>
      <name val="URWDIN-Demi"/>
    </font>
    <font>
      <sz val="9"/>
      <name val="URWDIN-Regular"/>
    </font>
    <font>
      <b/>
      <sz val="20"/>
      <name val="URWDIN-Light"/>
    </font>
    <font>
      <sz val="10"/>
      <name val="URWDIN-Light"/>
    </font>
    <font>
      <b/>
      <sz val="11"/>
      <name val="URWDIN-Light"/>
    </font>
    <font>
      <b/>
      <sz val="10"/>
      <name val="URWDIN-Light"/>
    </font>
    <font>
      <sz val="11"/>
      <name val="URWDIN-Light"/>
    </font>
    <font>
      <b/>
      <sz val="9"/>
      <name val="URWDIN-Light"/>
    </font>
    <font>
      <sz val="9"/>
      <name val="URWDIN-Light"/>
    </font>
    <font>
      <b/>
      <sz val="9"/>
      <name val="URWDIN-Regular"/>
    </font>
  </fonts>
  <fills count="5">
    <fill>
      <patternFill patternType="none"/>
    </fill>
    <fill>
      <patternFill patternType="gray125"/>
    </fill>
    <fill>
      <patternFill patternType="solid">
        <fgColor indexed="9"/>
        <bgColor indexed="64"/>
      </patternFill>
    </fill>
    <fill>
      <patternFill patternType="solid">
        <fgColor rgb="FFD7D8E0"/>
        <bgColor indexed="64"/>
      </patternFill>
    </fill>
    <fill>
      <patternFill patternType="solid">
        <fgColor rgb="FFB6BA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17" fillId="0" borderId="0" applyNumberFormat="0" applyFill="0" applyBorder="0" applyAlignment="0" applyProtection="0"/>
    <xf numFmtId="9" fontId="11" fillId="0" borderId="0" applyFont="0" applyFill="0" applyBorder="0" applyAlignment="0" applyProtection="0"/>
    <xf numFmtId="0" fontId="14" fillId="0" borderId="0"/>
    <xf numFmtId="0" fontId="11" fillId="0" borderId="0"/>
    <xf numFmtId="0" fontId="19" fillId="0" borderId="0"/>
    <xf numFmtId="164" fontId="14" fillId="0" borderId="0" applyFont="0" applyFill="0" applyBorder="0" applyAlignment="0" applyProtection="0"/>
    <xf numFmtId="0" fontId="17" fillId="0" borderId="0" applyNumberFormat="0" applyFill="0" applyBorder="0" applyAlignment="0" applyProtection="0"/>
  </cellStyleXfs>
  <cellXfs count="277">
    <xf numFmtId="0" fontId="0" fillId="0" borderId="0" xfId="0"/>
    <xf numFmtId="0" fontId="3" fillId="0" borderId="0" xfId="1" applyFill="1" applyAlignment="1" applyProtection="1"/>
    <xf numFmtId="0" fontId="12" fillId="0" borderId="0" xfId="5" applyFont="1" applyAlignment="1">
      <alignment vertical="top"/>
    </xf>
    <xf numFmtId="0" fontId="11" fillId="0" borderId="0" xfId="5" applyAlignment="1">
      <alignment vertical="top"/>
    </xf>
    <xf numFmtId="0" fontId="12" fillId="0" borderId="0" xfId="5" applyFont="1"/>
    <xf numFmtId="0" fontId="11" fillId="0" borderId="0" xfId="5"/>
    <xf numFmtId="0" fontId="11" fillId="2" borderId="0" xfId="5" applyFill="1"/>
    <xf numFmtId="0" fontId="9" fillId="0" borderId="0" xfId="5" applyFont="1"/>
    <xf numFmtId="0" fontId="4" fillId="0" borderId="0" xfId="5" applyFont="1"/>
    <xf numFmtId="0" fontId="10" fillId="0" borderId="0" xfId="5" applyFont="1"/>
    <xf numFmtId="0" fontId="2" fillId="0" borderId="0" xfId="5" applyFont="1"/>
    <xf numFmtId="0" fontId="6" fillId="0" borderId="0" xfId="5" applyFont="1" applyAlignment="1">
      <alignment horizontal="left"/>
    </xf>
    <xf numFmtId="0" fontId="5" fillId="0" borderId="0" xfId="5" applyFont="1" applyAlignment="1">
      <alignment horizontal="center"/>
    </xf>
    <xf numFmtId="0" fontId="11" fillId="0" borderId="0" xfId="5" applyAlignment="1">
      <alignment horizontal="center"/>
    </xf>
    <xf numFmtId="3" fontId="11" fillId="0" borderId="0" xfId="5" applyNumberFormat="1" applyAlignment="1">
      <alignment horizontal="right"/>
    </xf>
    <xf numFmtId="165" fontId="11" fillId="0" borderId="0" xfId="5" applyNumberFormat="1"/>
    <xf numFmtId="1" fontId="11" fillId="0" borderId="0" xfId="5" applyNumberFormat="1"/>
    <xf numFmtId="165" fontId="11" fillId="0" borderId="0" xfId="5" applyNumberFormat="1" applyAlignment="1">
      <alignment horizontal="right"/>
    </xf>
    <xf numFmtId="1" fontId="11" fillId="0" borderId="0" xfId="5" applyNumberFormat="1" applyAlignment="1">
      <alignment horizontal="right"/>
    </xf>
    <xf numFmtId="167" fontId="11" fillId="0" borderId="0" xfId="5" applyNumberFormat="1"/>
    <xf numFmtId="3" fontId="11" fillId="0" borderId="0" xfId="5" applyNumberFormat="1"/>
    <xf numFmtId="0" fontId="1" fillId="0" borderId="0" xfId="5" applyFont="1"/>
    <xf numFmtId="4" fontId="11" fillId="0" borderId="0" xfId="5" applyNumberFormat="1"/>
    <xf numFmtId="0" fontId="3" fillId="0" borderId="0" xfId="1" applyFill="1" applyBorder="1" applyAlignment="1" applyProtection="1"/>
    <xf numFmtId="1" fontId="11" fillId="0" borderId="0" xfId="5" applyNumberFormat="1" applyAlignment="1">
      <alignment horizontal="center"/>
    </xf>
    <xf numFmtId="3" fontId="11" fillId="0" borderId="0" xfId="5" applyNumberFormat="1" applyAlignment="1">
      <alignment horizontal="center"/>
    </xf>
    <xf numFmtId="165" fontId="11" fillId="0" borderId="0" xfId="5" applyNumberFormat="1" applyAlignment="1">
      <alignment horizontal="center"/>
    </xf>
    <xf numFmtId="0" fontId="7" fillId="0" borderId="0" xfId="5" applyFont="1"/>
    <xf numFmtId="0" fontId="7" fillId="0" borderId="0" xfId="5" applyFont="1" applyAlignment="1">
      <alignment vertical="top"/>
    </xf>
    <xf numFmtId="4" fontId="11" fillId="0" borderId="0" xfId="5" applyNumberFormat="1" applyAlignment="1">
      <alignment horizontal="center"/>
    </xf>
    <xf numFmtId="0" fontId="11" fillId="0" borderId="0" xfId="5" applyAlignment="1">
      <alignment horizontal="right"/>
    </xf>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2" fillId="0" borderId="1" xfId="0" applyFont="1" applyBorder="1" applyAlignment="1">
      <alignment horizontal="center"/>
    </xf>
    <xf numFmtId="165" fontId="22" fillId="0" borderId="0" xfId="0" applyNumberFormat="1" applyFont="1"/>
    <xf numFmtId="165" fontId="22" fillId="0" borderId="0" xfId="0" applyNumberFormat="1" applyFont="1" applyAlignment="1">
      <alignment horizontal="right"/>
    </xf>
    <xf numFmtId="49" fontId="22" fillId="0" borderId="0" xfId="0" applyNumberFormat="1" applyFont="1"/>
    <xf numFmtId="0" fontId="22" fillId="0" borderId="9" xfId="0" applyFont="1" applyBorder="1"/>
    <xf numFmtId="0" fontId="22" fillId="0" borderId="0" xfId="0" applyFont="1" applyAlignment="1">
      <alignment horizontal="right"/>
    </xf>
    <xf numFmtId="0" fontId="21" fillId="0" borderId="7" xfId="0" applyFont="1" applyBorder="1"/>
    <xf numFmtId="165" fontId="21" fillId="0" borderId="0" xfId="0" applyNumberFormat="1" applyFont="1"/>
    <xf numFmtId="0" fontId="21" fillId="0" borderId="0" xfId="0" applyFont="1" applyAlignment="1">
      <alignment vertical="center"/>
    </xf>
    <xf numFmtId="0" fontId="25" fillId="0" borderId="0" xfId="0" applyFont="1"/>
    <xf numFmtId="167" fontId="22" fillId="0" borderId="0" xfId="0" applyNumberFormat="1" applyFont="1"/>
    <xf numFmtId="165" fontId="25" fillId="0" borderId="0" xfId="0" applyNumberFormat="1" applyFont="1" applyAlignment="1">
      <alignment horizontal="right"/>
    </xf>
    <xf numFmtId="0" fontId="22" fillId="0" borderId="0" xfId="0" applyFont="1" applyAlignment="1">
      <alignment horizontal="right" wrapText="1"/>
    </xf>
    <xf numFmtId="165" fontId="22" fillId="0" borderId="0" xfId="0" applyNumberFormat="1" applyFont="1" applyAlignment="1">
      <alignment horizontal="right" wrapText="1"/>
    </xf>
    <xf numFmtId="0" fontId="22" fillId="0" borderId="0" xfId="0" applyFont="1" applyAlignment="1">
      <alignment horizontal="left"/>
    </xf>
    <xf numFmtId="167" fontId="25" fillId="0" borderId="0" xfId="0" applyNumberFormat="1" applyFont="1"/>
    <xf numFmtId="0" fontId="26" fillId="3" borderId="1" xfId="0" applyFont="1" applyFill="1" applyBorder="1"/>
    <xf numFmtId="0" fontId="26" fillId="3" borderId="7" xfId="0" applyFont="1" applyFill="1" applyBorder="1"/>
    <xf numFmtId="165" fontId="26" fillId="3" borderId="1" xfId="0" applyNumberFormat="1" applyFont="1" applyFill="1" applyBorder="1"/>
    <xf numFmtId="0" fontId="26" fillId="3" borderId="1" xfId="0" applyFont="1" applyFill="1" applyBorder="1" applyAlignment="1">
      <alignment horizontal="left"/>
    </xf>
    <xf numFmtId="0" fontId="26" fillId="3" borderId="5" xfId="0" applyFont="1" applyFill="1" applyBorder="1"/>
    <xf numFmtId="0" fontId="26" fillId="4" borderId="3" xfId="0" applyFont="1" applyFill="1" applyBorder="1" applyAlignment="1">
      <alignment horizontal="center"/>
    </xf>
    <xf numFmtId="0" fontId="26" fillId="3" borderId="1" xfId="0" applyFont="1" applyFill="1" applyBorder="1" applyAlignment="1">
      <alignment horizontal="center"/>
    </xf>
    <xf numFmtId="0" fontId="26" fillId="4" borderId="1" xfId="0" applyFont="1" applyFill="1" applyBorder="1" applyAlignment="1">
      <alignment horizontal="center"/>
    </xf>
    <xf numFmtId="165" fontId="27" fillId="0" borderId="3" xfId="0" applyNumberFormat="1" applyFont="1" applyBorder="1" applyAlignment="1">
      <alignment horizontal="center"/>
    </xf>
    <xf numFmtId="165" fontId="27" fillId="3" borderId="1" xfId="0" applyNumberFormat="1" applyFont="1" applyFill="1" applyBorder="1" applyAlignment="1">
      <alignment horizontal="center"/>
    </xf>
    <xf numFmtId="165" fontId="27" fillId="0" borderId="1" xfId="0" applyNumberFormat="1" applyFont="1" applyBorder="1" applyAlignment="1">
      <alignment horizontal="center"/>
    </xf>
    <xf numFmtId="0" fontId="22" fillId="0" borderId="3" xfId="0" applyFont="1" applyBorder="1" applyAlignment="1">
      <alignment horizontal="center"/>
    </xf>
    <xf numFmtId="165" fontId="22" fillId="3" borderId="1" xfId="0" applyNumberFormat="1" applyFont="1" applyFill="1" applyBorder="1" applyAlignment="1">
      <alignment horizontal="center"/>
    </xf>
    <xf numFmtId="165" fontId="22" fillId="0" borderId="1" xfId="0" applyNumberFormat="1" applyFont="1" applyBorder="1" applyAlignment="1">
      <alignment horizontal="center"/>
    </xf>
    <xf numFmtId="0" fontId="22" fillId="0" borderId="3" xfId="0" applyFont="1" applyBorder="1" applyAlignment="1">
      <alignment horizontal="center" wrapText="1"/>
    </xf>
    <xf numFmtId="165" fontId="22" fillId="0" borderId="3" xfId="0" applyNumberFormat="1" applyFont="1" applyBorder="1" applyAlignment="1">
      <alignment horizontal="center" wrapText="1"/>
    </xf>
    <xf numFmtId="0" fontId="22" fillId="3" borderId="3" xfId="0" applyFont="1" applyFill="1" applyBorder="1" applyAlignment="1">
      <alignment horizontal="center"/>
    </xf>
    <xf numFmtId="0" fontId="22" fillId="0" borderId="6" xfId="0" applyFont="1" applyBorder="1" applyAlignment="1">
      <alignment horizontal="center"/>
    </xf>
    <xf numFmtId="165" fontId="22" fillId="3" borderId="5" xfId="0" applyNumberFormat="1" applyFont="1" applyFill="1" applyBorder="1" applyAlignment="1">
      <alignment horizontal="center"/>
    </xf>
    <xf numFmtId="165" fontId="22" fillId="0" borderId="5" xfId="0" applyNumberFormat="1" applyFont="1" applyBorder="1" applyAlignment="1">
      <alignment horizontal="center"/>
    </xf>
    <xf numFmtId="0" fontId="22" fillId="0" borderId="9" xfId="0" applyFont="1" applyBorder="1" applyAlignment="1">
      <alignment horizontal="center"/>
    </xf>
    <xf numFmtId="165" fontId="22" fillId="0" borderId="9" xfId="0" applyNumberFormat="1" applyFont="1" applyBorder="1" applyAlignment="1">
      <alignment horizontal="center"/>
    </xf>
    <xf numFmtId="0" fontId="22" fillId="0" borderId="0" xfId="0" applyFont="1" applyAlignment="1">
      <alignment horizontal="center"/>
    </xf>
    <xf numFmtId="0" fontId="26" fillId="0" borderId="10" xfId="0" applyFont="1" applyBorder="1" applyAlignment="1">
      <alignment horizontal="center"/>
    </xf>
    <xf numFmtId="165" fontId="26" fillId="3" borderId="7" xfId="0" applyNumberFormat="1" applyFont="1" applyFill="1" applyBorder="1" applyAlignment="1">
      <alignment horizontal="center"/>
    </xf>
    <xf numFmtId="165" fontId="26" fillId="0" borderId="7" xfId="0" applyNumberFormat="1" applyFont="1" applyBorder="1" applyAlignment="1">
      <alignment horizontal="center"/>
    </xf>
    <xf numFmtId="165" fontId="26" fillId="0" borderId="2" xfId="0" applyNumberFormat="1" applyFont="1" applyBorder="1" applyAlignment="1">
      <alignment horizontal="center"/>
    </xf>
    <xf numFmtId="165" fontId="26" fillId="3" borderId="2" xfId="0" applyNumberFormat="1" applyFont="1" applyFill="1" applyBorder="1" applyAlignment="1">
      <alignment horizontal="center"/>
    </xf>
    <xf numFmtId="165" fontId="26" fillId="0" borderId="1" xfId="0" applyNumberFormat="1" applyFont="1" applyBorder="1" applyAlignment="1">
      <alignment horizontal="center"/>
    </xf>
    <xf numFmtId="0" fontId="26" fillId="0" borderId="1" xfId="0" applyFont="1" applyBorder="1" applyAlignment="1">
      <alignment horizontal="center"/>
    </xf>
    <xf numFmtId="165" fontId="26" fillId="3" borderId="1" xfId="0" applyNumberFormat="1" applyFont="1" applyFill="1" applyBorder="1" applyAlignment="1">
      <alignment horizontal="center"/>
    </xf>
    <xf numFmtId="165" fontId="22" fillId="0" borderId="0" xfId="0" applyNumberFormat="1" applyFont="1" applyAlignment="1">
      <alignment horizontal="center"/>
    </xf>
    <xf numFmtId="0" fontId="23" fillId="0" borderId="0" xfId="0" applyFont="1" applyAlignment="1">
      <alignment horizontal="left"/>
    </xf>
    <xf numFmtId="0" fontId="28" fillId="0" borderId="0" xfId="0" applyFont="1"/>
    <xf numFmtId="0" fontId="21" fillId="0" borderId="0" xfId="0" applyFont="1" applyAlignment="1">
      <alignment horizontal="center"/>
    </xf>
    <xf numFmtId="0" fontId="28" fillId="0" borderId="0" xfId="0" applyFont="1" applyAlignment="1">
      <alignment horizontal="left"/>
    </xf>
    <xf numFmtId="1" fontId="22" fillId="0" borderId="1" xfId="0" applyNumberFormat="1" applyFont="1" applyBorder="1" applyAlignment="1">
      <alignment horizontal="center"/>
    </xf>
    <xf numFmtId="1" fontId="22" fillId="3" borderId="1" xfId="0" applyNumberFormat="1" applyFont="1" applyFill="1" applyBorder="1" applyAlignment="1">
      <alignment horizontal="center"/>
    </xf>
    <xf numFmtId="1" fontId="22" fillId="0" borderId="0" xfId="0" applyNumberFormat="1" applyFont="1"/>
    <xf numFmtId="3" fontId="22" fillId="0" borderId="0" xfId="0" applyNumberFormat="1" applyFont="1"/>
    <xf numFmtId="3" fontId="22" fillId="0" borderId="0" xfId="0" applyNumberFormat="1" applyFont="1" applyAlignment="1">
      <alignment horizontal="right"/>
    </xf>
    <xf numFmtId="0" fontId="31" fillId="3" borderId="1" xfId="0" applyFont="1" applyFill="1" applyBorder="1"/>
    <xf numFmtId="165" fontId="32" fillId="0" borderId="1" xfId="0" applyNumberFormat="1" applyFont="1" applyBorder="1" applyAlignment="1">
      <alignment horizontal="center" vertical="center"/>
    </xf>
    <xf numFmtId="165" fontId="32" fillId="3" borderId="1" xfId="0" applyNumberFormat="1" applyFont="1" applyFill="1" applyBorder="1" applyAlignment="1">
      <alignment horizontal="center" vertical="center"/>
    </xf>
    <xf numFmtId="166"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3" borderId="1" xfId="0" applyNumberFormat="1" applyFont="1" applyFill="1" applyBorder="1" applyAlignment="1">
      <alignment horizontal="center" vertical="center"/>
    </xf>
    <xf numFmtId="168" fontId="32" fillId="0" borderId="1" xfId="0" applyNumberFormat="1" applyFont="1" applyBorder="1" applyAlignment="1">
      <alignment horizontal="center" vertical="center"/>
    </xf>
    <xf numFmtId="0" fontId="33" fillId="0" borderId="0" xfId="0" applyFont="1"/>
    <xf numFmtId="0" fontId="34" fillId="0" borderId="0" xfId="0" applyFont="1"/>
    <xf numFmtId="0" fontId="35" fillId="0" borderId="0" xfId="0" applyFont="1"/>
    <xf numFmtId="0" fontId="36" fillId="0" borderId="0" xfId="0" applyFont="1"/>
    <xf numFmtId="4" fontId="34" fillId="0" borderId="0" xfId="0" applyNumberFormat="1" applyFont="1"/>
    <xf numFmtId="0" fontId="36" fillId="0" borderId="0" xfId="5" applyFont="1"/>
    <xf numFmtId="0" fontId="36" fillId="3" borderId="1" xfId="0" applyFont="1" applyFill="1" applyBorder="1"/>
    <xf numFmtId="0" fontId="36" fillId="4" borderId="1" xfId="0" applyFont="1" applyFill="1" applyBorder="1" applyAlignment="1">
      <alignment horizontal="center" vertical="center"/>
    </xf>
    <xf numFmtId="166" fontId="34" fillId="0" borderId="0" xfId="0" applyNumberFormat="1" applyFont="1"/>
    <xf numFmtId="0" fontId="34" fillId="0" borderId="7" xfId="0" applyFont="1" applyBorder="1"/>
    <xf numFmtId="0" fontId="36" fillId="3" borderId="1" xfId="0" applyFont="1" applyFill="1" applyBorder="1" applyAlignment="1">
      <alignment horizontal="center" vertical="center"/>
    </xf>
    <xf numFmtId="166" fontId="34" fillId="0" borderId="0" xfId="0" applyNumberFormat="1" applyFont="1" applyAlignment="1">
      <alignment horizontal="right"/>
    </xf>
    <xf numFmtId="0" fontId="34" fillId="0" borderId="0" xfId="0" quotePrefix="1" applyFont="1" applyAlignment="1">
      <alignment horizontal="right"/>
    </xf>
    <xf numFmtId="4" fontId="34" fillId="0" borderId="0" xfId="0" applyNumberFormat="1" applyFont="1" applyAlignment="1">
      <alignment horizontal="right"/>
    </xf>
    <xf numFmtId="0" fontId="38" fillId="0" borderId="0" xfId="0" applyFont="1"/>
    <xf numFmtId="166" fontId="39" fillId="0" borderId="0" xfId="0" applyNumberFormat="1" applyFont="1"/>
    <xf numFmtId="2" fontId="39" fillId="0" borderId="1" xfId="0" applyNumberFormat="1" applyFont="1" applyBorder="1" applyAlignment="1">
      <alignment horizontal="center"/>
    </xf>
    <xf numFmtId="2" fontId="39" fillId="3" borderId="1" xfId="0" applyNumberFormat="1" applyFont="1" applyFill="1" applyBorder="1" applyAlignment="1">
      <alignment horizontal="center"/>
    </xf>
    <xf numFmtId="49" fontId="39" fillId="3" borderId="3" xfId="0" applyNumberFormat="1" applyFont="1" applyFill="1" applyBorder="1" applyAlignment="1">
      <alignment horizontal="center"/>
    </xf>
    <xf numFmtId="4" fontId="39" fillId="0" borderId="1" xfId="0" applyNumberFormat="1" applyFont="1" applyBorder="1" applyAlignment="1">
      <alignment horizontal="center"/>
    </xf>
    <xf numFmtId="49" fontId="39" fillId="3" borderId="1" xfId="0" applyNumberFormat="1" applyFont="1" applyFill="1" applyBorder="1" applyAlignment="1">
      <alignment horizontal="center"/>
    </xf>
    <xf numFmtId="49" fontId="39" fillId="0" borderId="1" xfId="0" applyNumberFormat="1" applyFont="1" applyBorder="1" applyAlignment="1">
      <alignment horizontal="center"/>
    </xf>
    <xf numFmtId="2" fontId="39" fillId="3" borderId="3" xfId="0" applyNumberFormat="1" applyFont="1" applyFill="1" applyBorder="1" applyAlignment="1">
      <alignment horizontal="center"/>
    </xf>
    <xf numFmtId="2" fontId="39" fillId="0" borderId="1" xfId="0" quotePrefix="1" applyNumberFormat="1" applyFont="1" applyBorder="1" applyAlignment="1">
      <alignment horizontal="center"/>
    </xf>
    <xf numFmtId="0" fontId="39" fillId="3" borderId="1" xfId="0" applyFont="1" applyFill="1" applyBorder="1" applyAlignment="1">
      <alignment horizontal="center"/>
    </xf>
    <xf numFmtId="4" fontId="39" fillId="0" borderId="1" xfId="0" quotePrefix="1" applyNumberFormat="1" applyFont="1" applyBorder="1" applyAlignment="1">
      <alignment horizontal="center"/>
    </xf>
    <xf numFmtId="3" fontId="39" fillId="0" borderId="1" xfId="0" applyNumberFormat="1" applyFont="1" applyBorder="1" applyAlignment="1">
      <alignment horizontal="center" vertical="center"/>
    </xf>
    <xf numFmtId="3" fontId="39" fillId="3" borderId="1" xfId="0" applyNumberFormat="1" applyFont="1" applyFill="1" applyBorder="1" applyAlignment="1">
      <alignment horizontal="center" vertical="center"/>
    </xf>
    <xf numFmtId="3" fontId="39" fillId="0" borderId="1" xfId="0" applyNumberFormat="1" applyFont="1" applyBorder="1" applyAlignment="1">
      <alignment horizontal="center"/>
    </xf>
    <xf numFmtId="166" fontId="39" fillId="0" borderId="1" xfId="0" applyNumberFormat="1" applyFont="1" applyBorder="1" applyAlignment="1">
      <alignment horizontal="center" vertical="center"/>
    </xf>
    <xf numFmtId="166" fontId="39" fillId="3" borderId="1" xfId="0" applyNumberFormat="1" applyFont="1" applyFill="1" applyBorder="1" applyAlignment="1">
      <alignment horizontal="center" vertical="center"/>
    </xf>
    <xf numFmtId="166" fontId="39" fillId="3" borderId="1" xfId="0" applyNumberFormat="1" applyFont="1" applyFill="1" applyBorder="1" applyAlignment="1">
      <alignment horizontal="center"/>
    </xf>
    <xf numFmtId="166" fontId="39" fillId="0" borderId="1" xfId="5" applyNumberFormat="1" applyFont="1" applyBorder="1" applyAlignment="1">
      <alignment horizontal="center" vertical="center"/>
    </xf>
    <xf numFmtId="169" fontId="39" fillId="0" borderId="1" xfId="5" applyNumberFormat="1" applyFont="1" applyBorder="1" applyAlignment="1">
      <alignment horizontal="center" vertical="center"/>
    </xf>
    <xf numFmtId="0" fontId="39" fillId="0" borderId="0" xfId="0" applyFont="1" applyAlignment="1">
      <alignment horizontal="center" vertical="center"/>
    </xf>
    <xf numFmtId="166" fontId="39" fillId="0" borderId="0" xfId="0" applyNumberFormat="1" applyFont="1" applyAlignment="1">
      <alignment horizontal="center" vertical="center"/>
    </xf>
    <xf numFmtId="165" fontId="39" fillId="0" borderId="1" xfId="0" applyNumberFormat="1" applyFont="1" applyBorder="1" applyAlignment="1">
      <alignment horizontal="center" vertical="center"/>
    </xf>
    <xf numFmtId="165" fontId="39" fillId="3" borderId="1" xfId="0" applyNumberFormat="1" applyFont="1" applyFill="1" applyBorder="1" applyAlignment="1">
      <alignment horizontal="center" vertical="center"/>
    </xf>
    <xf numFmtId="0" fontId="38" fillId="3" borderId="1" xfId="0" applyFont="1" applyFill="1" applyBorder="1" applyAlignment="1">
      <alignment vertical="center"/>
    </xf>
    <xf numFmtId="0" fontId="38" fillId="4"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4" fontId="38" fillId="4" borderId="1" xfId="0" applyNumberFormat="1" applyFont="1" applyFill="1" applyBorder="1" applyAlignment="1">
      <alignment horizontal="center" vertical="center" wrapText="1"/>
    </xf>
    <xf numFmtId="0" fontId="38" fillId="3" borderId="1" xfId="0" applyFont="1" applyFill="1" applyBorder="1"/>
    <xf numFmtId="0" fontId="38" fillId="3" borderId="1" xfId="0" applyFont="1" applyFill="1" applyBorder="1" applyAlignment="1">
      <alignment horizontal="left"/>
    </xf>
    <xf numFmtId="1" fontId="38" fillId="4" borderId="1" xfId="0" applyNumberFormat="1" applyFont="1" applyFill="1" applyBorder="1" applyAlignment="1">
      <alignment horizontal="center" vertical="center"/>
    </xf>
    <xf numFmtId="1" fontId="38" fillId="3" borderId="1" xfId="0" applyNumberFormat="1" applyFont="1" applyFill="1" applyBorder="1" applyAlignment="1">
      <alignment horizontal="center" vertical="center"/>
    </xf>
    <xf numFmtId="0" fontId="38" fillId="4" borderId="1" xfId="0" applyFont="1" applyFill="1" applyBorder="1" applyAlignment="1">
      <alignment horizontal="center" vertical="center"/>
    </xf>
    <xf numFmtId="0" fontId="38" fillId="3" borderId="1" xfId="5" applyFont="1" applyFill="1" applyBorder="1" applyAlignment="1">
      <alignment horizontal="center" vertical="center"/>
    </xf>
    <xf numFmtId="0" fontId="38" fillId="4" borderId="1" xfId="5" applyFont="1" applyFill="1" applyBorder="1" applyAlignment="1">
      <alignment horizontal="center" vertical="center"/>
    </xf>
    <xf numFmtId="0" fontId="38" fillId="3" borderId="1" xfId="0" applyFont="1" applyFill="1" applyBorder="1" applyAlignment="1">
      <alignment horizontal="center"/>
    </xf>
    <xf numFmtId="3" fontId="39" fillId="0" borderId="1" xfId="5" applyNumberFormat="1" applyFont="1" applyBorder="1" applyAlignment="1">
      <alignment horizontal="center"/>
    </xf>
    <xf numFmtId="3" fontId="39" fillId="3" borderId="0" xfId="5" applyNumberFormat="1" applyFont="1" applyFill="1" applyAlignment="1">
      <alignment horizontal="center"/>
    </xf>
    <xf numFmtId="1" fontId="39" fillId="0" borderId="1" xfId="5" applyNumberFormat="1" applyFont="1" applyBorder="1" applyAlignment="1">
      <alignment horizontal="center"/>
    </xf>
    <xf numFmtId="1" fontId="39" fillId="3" borderId="1" xfId="5" applyNumberFormat="1" applyFont="1" applyFill="1" applyBorder="1" applyAlignment="1">
      <alignment horizontal="center"/>
    </xf>
    <xf numFmtId="1" fontId="39" fillId="0" borderId="0" xfId="5" applyNumberFormat="1" applyFont="1" applyAlignment="1">
      <alignment horizontal="center"/>
    </xf>
    <xf numFmtId="3" fontId="39" fillId="3" borderId="3" xfId="5" applyNumberFormat="1" applyFont="1" applyFill="1" applyBorder="1" applyAlignment="1">
      <alignment horizontal="center"/>
    </xf>
    <xf numFmtId="3" fontId="39" fillId="0" borderId="0" xfId="5" applyNumberFormat="1" applyFont="1" applyAlignment="1">
      <alignment horizontal="center"/>
    </xf>
    <xf numFmtId="3" fontId="39" fillId="3" borderId="1" xfId="5" applyNumberFormat="1" applyFont="1" applyFill="1" applyBorder="1" applyAlignment="1">
      <alignment horizontal="center"/>
    </xf>
    <xf numFmtId="1" fontId="39" fillId="0" borderId="1" xfId="5" quotePrefix="1" applyNumberFormat="1" applyFont="1" applyBorder="1" applyAlignment="1">
      <alignment horizontal="center"/>
    </xf>
    <xf numFmtId="1" fontId="39" fillId="3" borderId="1" xfId="5" quotePrefix="1" applyNumberFormat="1" applyFont="1" applyFill="1" applyBorder="1" applyAlignment="1">
      <alignment horizontal="center"/>
    </xf>
    <xf numFmtId="1" fontId="39" fillId="0" borderId="0" xfId="5" quotePrefix="1" applyNumberFormat="1" applyFont="1" applyAlignment="1">
      <alignment horizontal="center"/>
    </xf>
    <xf numFmtId="3" fontId="39" fillId="3" borderId="3" xfId="5" quotePrefix="1" applyNumberFormat="1" applyFont="1" applyFill="1" applyBorder="1" applyAlignment="1">
      <alignment horizontal="center"/>
    </xf>
    <xf numFmtId="165" fontId="39" fillId="3" borderId="1" xfId="5" applyNumberFormat="1" applyFont="1" applyFill="1" applyBorder="1" applyAlignment="1">
      <alignment horizontal="center"/>
    </xf>
    <xf numFmtId="2" fontId="39" fillId="0" borderId="0" xfId="5" applyNumberFormat="1" applyFont="1" applyAlignment="1">
      <alignment horizontal="center"/>
    </xf>
    <xf numFmtId="1" fontId="39" fillId="0" borderId="1" xfId="3" applyNumberFormat="1" applyFont="1" applyFill="1" applyBorder="1" applyAlignment="1">
      <alignment horizontal="center"/>
    </xf>
    <xf numFmtId="1" fontId="39" fillId="3" borderId="1" xfId="3" applyNumberFormat="1" applyFont="1" applyFill="1" applyBorder="1" applyAlignment="1">
      <alignment horizontal="center"/>
    </xf>
    <xf numFmtId="1" fontId="39" fillId="0" borderId="0" xfId="3" applyNumberFormat="1" applyFont="1" applyFill="1" applyBorder="1" applyAlignment="1">
      <alignment horizontal="center"/>
    </xf>
    <xf numFmtId="0" fontId="31" fillId="3" borderId="1" xfId="5" applyFont="1" applyFill="1" applyBorder="1"/>
    <xf numFmtId="0" fontId="31" fillId="4" borderId="1" xfId="5" applyFont="1" applyFill="1" applyBorder="1" applyAlignment="1">
      <alignment horizontal="center" vertical="center" wrapText="1"/>
    </xf>
    <xf numFmtId="0" fontId="31" fillId="0" borderId="0" xfId="5" applyFont="1" applyAlignment="1">
      <alignment horizontal="center" vertical="center"/>
    </xf>
    <xf numFmtId="0" fontId="31" fillId="3" borderId="1" xfId="5" applyFont="1" applyFill="1" applyBorder="1" applyAlignment="1">
      <alignment horizontal="center" vertical="center" wrapText="1"/>
    </xf>
    <xf numFmtId="0" fontId="31" fillId="0" borderId="0" xfId="5" applyFont="1" applyAlignment="1">
      <alignment horizontal="center" vertical="center" wrapText="1"/>
    </xf>
    <xf numFmtId="0" fontId="38" fillId="0" borderId="18" xfId="5" applyFont="1" applyBorder="1" applyAlignment="1">
      <alignment horizontal="center"/>
    </xf>
    <xf numFmtId="0" fontId="38" fillId="3" borderId="1" xfId="5" applyFont="1" applyFill="1" applyBorder="1" applyAlignment="1">
      <alignment horizontal="center"/>
    </xf>
    <xf numFmtId="0" fontId="38" fillId="0" borderId="19" xfId="5" applyFont="1" applyBorder="1" applyAlignment="1">
      <alignment horizontal="center"/>
    </xf>
    <xf numFmtId="0" fontId="38" fillId="3" borderId="18" xfId="5" applyFont="1" applyFill="1" applyBorder="1" applyAlignment="1">
      <alignment horizontal="center"/>
    </xf>
    <xf numFmtId="0" fontId="38" fillId="0" borderId="1" xfId="5" applyFont="1" applyBorder="1" applyAlignment="1">
      <alignment horizontal="center"/>
    </xf>
    <xf numFmtId="0" fontId="38" fillId="3" borderId="19" xfId="5" applyFont="1" applyFill="1" applyBorder="1" applyAlignment="1">
      <alignment horizontal="center"/>
    </xf>
    <xf numFmtId="0" fontId="39" fillId="0" borderId="1" xfId="0" applyFont="1" applyBorder="1" applyAlignment="1">
      <alignment horizontal="center"/>
    </xf>
    <xf numFmtId="0" fontId="39" fillId="0" borderId="19" xfId="0" applyFont="1" applyBorder="1" applyAlignment="1">
      <alignment horizontal="center"/>
    </xf>
    <xf numFmtId="0" fontId="39" fillId="3" borderId="19" xfId="0" applyFont="1" applyFill="1" applyBorder="1" applyAlignment="1">
      <alignment horizontal="center"/>
    </xf>
    <xf numFmtId="3" fontId="39" fillId="3" borderId="1" xfId="0" applyNumberFormat="1" applyFont="1" applyFill="1" applyBorder="1" applyAlignment="1">
      <alignment horizontal="center"/>
    </xf>
    <xf numFmtId="3" fontId="39" fillId="0" borderId="19" xfId="0" applyNumberFormat="1" applyFont="1" applyBorder="1" applyAlignment="1">
      <alignment horizontal="center"/>
    </xf>
    <xf numFmtId="0" fontId="39" fillId="0" borderId="20" xfId="0" applyFont="1" applyBorder="1" applyAlignment="1">
      <alignment horizontal="center"/>
    </xf>
    <xf numFmtId="0" fontId="39" fillId="3" borderId="20" xfId="0" applyFont="1" applyFill="1" applyBorder="1" applyAlignment="1">
      <alignment horizontal="center"/>
    </xf>
    <xf numFmtId="0" fontId="39" fillId="0" borderId="21" xfId="0" applyFont="1" applyBorder="1" applyAlignment="1">
      <alignment horizontal="center"/>
    </xf>
    <xf numFmtId="0" fontId="39" fillId="3" borderId="21" xfId="0" applyFont="1" applyFill="1" applyBorder="1" applyAlignment="1">
      <alignment horizontal="center"/>
    </xf>
    <xf numFmtId="1" fontId="39" fillId="0" borderId="20" xfId="0" applyNumberFormat="1" applyFont="1" applyBorder="1" applyAlignment="1">
      <alignment horizontal="center"/>
    </xf>
    <xf numFmtId="1" fontId="39" fillId="3" borderId="20" xfId="0" applyNumberFormat="1" applyFont="1" applyFill="1" applyBorder="1" applyAlignment="1">
      <alignment horizontal="center"/>
    </xf>
    <xf numFmtId="1" fontId="39" fillId="0" borderId="21" xfId="0" applyNumberFormat="1" applyFont="1" applyBorder="1" applyAlignment="1">
      <alignment horizontal="center"/>
    </xf>
    <xf numFmtId="0" fontId="31" fillId="3" borderId="11" xfId="5" applyFont="1" applyFill="1" applyBorder="1" applyAlignment="1">
      <alignment horizontal="left" vertical="center"/>
    </xf>
    <xf numFmtId="0" fontId="31" fillId="3" borderId="12" xfId="5" applyFont="1" applyFill="1" applyBorder="1"/>
    <xf numFmtId="0" fontId="31" fillId="3" borderId="13" xfId="5" applyFont="1" applyFill="1" applyBorder="1" applyAlignment="1">
      <alignment horizontal="left"/>
    </xf>
    <xf numFmtId="0" fontId="31" fillId="3" borderId="13" xfId="5" applyFont="1" applyFill="1" applyBorder="1"/>
    <xf numFmtId="0" fontId="31" fillId="3" borderId="14" xfId="5" applyFont="1" applyFill="1" applyBorder="1"/>
    <xf numFmtId="0" fontId="40" fillId="0" borderId="18" xfId="5" applyFont="1" applyBorder="1" applyAlignment="1">
      <alignment horizontal="center" vertical="center"/>
    </xf>
    <xf numFmtId="0" fontId="40" fillId="3" borderId="1" xfId="5" applyFont="1" applyFill="1" applyBorder="1" applyAlignment="1">
      <alignment horizontal="center" vertical="center"/>
    </xf>
    <xf numFmtId="0" fontId="40" fillId="0" borderId="19" xfId="5" applyFont="1" applyBorder="1" applyAlignment="1">
      <alignment horizontal="center" vertical="center"/>
    </xf>
    <xf numFmtId="0" fontId="40" fillId="3" borderId="18" xfId="5" applyFont="1" applyFill="1" applyBorder="1" applyAlignment="1">
      <alignment horizontal="center" vertical="center"/>
    </xf>
    <xf numFmtId="0" fontId="40" fillId="0" borderId="1" xfId="5" applyFont="1" applyBorder="1" applyAlignment="1">
      <alignment horizontal="center" vertical="center"/>
    </xf>
    <xf numFmtId="0" fontId="40" fillId="3" borderId="19" xfId="5" applyFont="1" applyFill="1" applyBorder="1" applyAlignment="1">
      <alignment horizontal="center" vertical="center"/>
    </xf>
    <xf numFmtId="0" fontId="31" fillId="3" borderId="25" xfId="5" applyFont="1" applyFill="1" applyBorder="1"/>
    <xf numFmtId="3" fontId="39" fillId="0" borderId="18" xfId="5" applyNumberFormat="1" applyFont="1" applyBorder="1" applyAlignment="1">
      <alignment horizontal="center" vertical="center"/>
    </xf>
    <xf numFmtId="3" fontId="39" fillId="3" borderId="1" xfId="5" applyNumberFormat="1" applyFont="1" applyFill="1" applyBorder="1" applyAlignment="1">
      <alignment horizontal="center" vertical="center"/>
    </xf>
    <xf numFmtId="0" fontId="39" fillId="0" borderId="19" xfId="5" applyFont="1" applyBorder="1" applyAlignment="1">
      <alignment horizontal="center" vertical="center"/>
    </xf>
    <xf numFmtId="3" fontId="39" fillId="3" borderId="18" xfId="5" applyNumberFormat="1" applyFont="1" applyFill="1" applyBorder="1" applyAlignment="1">
      <alignment horizontal="center" vertical="center"/>
    </xf>
    <xf numFmtId="3" fontId="39" fillId="0" borderId="1" xfId="5" applyNumberFormat="1" applyFont="1" applyBorder="1" applyAlignment="1">
      <alignment horizontal="center" vertical="center"/>
    </xf>
    <xf numFmtId="0" fontId="39" fillId="3" borderId="19" xfId="5" applyFont="1" applyFill="1" applyBorder="1" applyAlignment="1">
      <alignment horizontal="center" vertical="center"/>
    </xf>
    <xf numFmtId="0" fontId="39" fillId="0" borderId="18" xfId="5" applyFont="1" applyBorder="1" applyAlignment="1">
      <alignment horizontal="center" vertical="center"/>
    </xf>
    <xf numFmtId="0" fontId="39" fillId="3" borderId="1" xfId="5" applyFont="1" applyFill="1" applyBorder="1" applyAlignment="1">
      <alignment horizontal="center" vertical="center"/>
    </xf>
    <xf numFmtId="3" fontId="39" fillId="0" borderId="33" xfId="5" applyNumberFormat="1" applyFont="1" applyBorder="1" applyAlignment="1">
      <alignment horizontal="center" vertical="center"/>
    </xf>
    <xf numFmtId="3" fontId="39" fillId="3" borderId="20" xfId="5" applyNumberFormat="1" applyFont="1" applyFill="1" applyBorder="1" applyAlignment="1">
      <alignment horizontal="center" vertical="center"/>
    </xf>
    <xf numFmtId="0" fontId="39" fillId="0" borderId="21" xfId="5" applyFont="1" applyBorder="1" applyAlignment="1">
      <alignment horizontal="center" vertical="center"/>
    </xf>
    <xf numFmtId="3" fontId="39" fillId="3" borderId="33" xfId="5" applyNumberFormat="1" applyFont="1" applyFill="1" applyBorder="1" applyAlignment="1">
      <alignment horizontal="center" vertical="center"/>
    </xf>
    <xf numFmtId="3" fontId="39" fillId="0" borderId="20" xfId="5" applyNumberFormat="1" applyFont="1" applyBorder="1" applyAlignment="1">
      <alignment horizontal="center" vertical="center"/>
    </xf>
    <xf numFmtId="0" fontId="39" fillId="3" borderId="21" xfId="5" applyFont="1" applyFill="1" applyBorder="1" applyAlignment="1">
      <alignment horizontal="center" vertical="center"/>
    </xf>
    <xf numFmtId="0" fontId="39" fillId="0" borderId="33" xfId="5" applyFont="1" applyBorder="1" applyAlignment="1">
      <alignment horizontal="center" vertical="center"/>
    </xf>
    <xf numFmtId="0" fontId="39" fillId="3" borderId="20" xfId="5" applyFont="1" applyFill="1" applyBorder="1" applyAlignment="1">
      <alignment horizontal="center" vertical="center"/>
    </xf>
    <xf numFmtId="3" fontId="39" fillId="0" borderId="5" xfId="0" applyNumberFormat="1" applyFont="1" applyBorder="1" applyAlignment="1">
      <alignment horizontal="center" vertical="center"/>
    </xf>
    <xf numFmtId="0" fontId="34" fillId="0" borderId="34" xfId="0" applyFont="1" applyBorder="1"/>
    <xf numFmtId="0" fontId="22" fillId="0" borderId="10" xfId="0" applyFont="1" applyBorder="1" applyAlignment="1">
      <alignment horizontal="left"/>
    </xf>
    <xf numFmtId="0" fontId="22" fillId="0" borderId="0" xfId="0" applyFont="1" applyAlignment="1">
      <alignment horizontal="left"/>
    </xf>
    <xf numFmtId="0" fontId="31" fillId="4"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3" borderId="1" xfId="0" applyFont="1" applyFill="1" applyBorder="1" applyAlignment="1">
      <alignment horizontal="left" vertical="center"/>
    </xf>
    <xf numFmtId="0" fontId="31" fillId="3" borderId="1" xfId="0" applyFont="1" applyFill="1" applyBorder="1" applyAlignment="1">
      <alignment horizontal="center" vertical="center" wrapText="1"/>
    </xf>
    <xf numFmtId="0" fontId="37" fillId="0" borderId="0" xfId="0" applyFont="1" applyAlignment="1">
      <alignment horizontal="left" vertical="top"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11" fillId="0" borderId="0" xfId="5" applyAlignment="1">
      <alignment horizontal="left" vertical="center" wrapText="1"/>
    </xf>
    <xf numFmtId="0" fontId="31" fillId="3" borderId="1" xfId="5" applyFont="1" applyFill="1" applyBorder="1" applyAlignment="1">
      <alignment horizontal="center" vertical="center" wrapText="1"/>
    </xf>
    <xf numFmtId="0" fontId="31" fillId="4" borderId="1" xfId="5" applyFont="1" applyFill="1" applyBorder="1" applyAlignment="1">
      <alignment horizontal="center" vertical="center"/>
    </xf>
    <xf numFmtId="0" fontId="31" fillId="3" borderId="1" xfId="5" applyFont="1" applyFill="1" applyBorder="1" applyAlignment="1">
      <alignment horizontal="center" vertical="center"/>
    </xf>
    <xf numFmtId="0" fontId="31" fillId="3" borderId="5" xfId="5" applyFont="1" applyFill="1" applyBorder="1" applyAlignment="1">
      <alignment horizontal="center" vertical="center"/>
    </xf>
    <xf numFmtId="0" fontId="31" fillId="3" borderId="2" xfId="5" applyFont="1" applyFill="1" applyBorder="1" applyAlignment="1">
      <alignment horizontal="center" vertical="center"/>
    </xf>
    <xf numFmtId="0" fontId="31" fillId="3" borderId="6" xfId="5" applyFont="1" applyFill="1" applyBorder="1" applyAlignment="1">
      <alignment horizontal="center" vertical="center" wrapText="1"/>
    </xf>
    <xf numFmtId="0" fontId="31" fillId="3" borderId="4" xfId="5" applyFont="1" applyFill="1" applyBorder="1" applyAlignment="1">
      <alignment horizontal="center" vertical="center" wrapText="1"/>
    </xf>
    <xf numFmtId="0" fontId="31" fillId="4" borderId="1" xfId="5" applyFont="1" applyFill="1" applyBorder="1" applyAlignment="1">
      <alignment horizontal="center" vertical="center" wrapText="1"/>
    </xf>
    <xf numFmtId="0" fontId="31" fillId="4" borderId="15" xfId="5" applyFont="1" applyFill="1" applyBorder="1" applyAlignment="1">
      <alignment horizontal="center" vertical="center"/>
    </xf>
    <xf numFmtId="0" fontId="31" fillId="4" borderId="16" xfId="5" applyFont="1" applyFill="1" applyBorder="1" applyAlignment="1">
      <alignment horizontal="center" vertical="center"/>
    </xf>
    <xf numFmtId="0" fontId="31" fillId="4" borderId="17" xfId="5" applyFont="1" applyFill="1" applyBorder="1" applyAlignment="1">
      <alignment horizontal="center" vertical="center"/>
    </xf>
    <xf numFmtId="0" fontId="31" fillId="3" borderId="15" xfId="5" applyFont="1" applyFill="1" applyBorder="1" applyAlignment="1">
      <alignment horizontal="center" vertical="center"/>
    </xf>
    <xf numFmtId="0" fontId="31" fillId="3" borderId="16" xfId="5" applyFont="1" applyFill="1" applyBorder="1" applyAlignment="1">
      <alignment horizontal="center" vertical="center"/>
    </xf>
    <xf numFmtId="0" fontId="31" fillId="3" borderId="17" xfId="5" applyFont="1" applyFill="1" applyBorder="1" applyAlignment="1">
      <alignment horizontal="center" vertical="center"/>
    </xf>
    <xf numFmtId="0" fontId="31" fillId="4" borderId="22" xfId="5" applyFont="1" applyFill="1" applyBorder="1" applyAlignment="1">
      <alignment horizontal="center" vertical="center"/>
    </xf>
    <xf numFmtId="0" fontId="31" fillId="4" borderId="23" xfId="5" applyFont="1" applyFill="1" applyBorder="1" applyAlignment="1">
      <alignment horizontal="center" vertical="center"/>
    </xf>
    <xf numFmtId="0" fontId="31" fillId="4" borderId="24" xfId="5" applyFont="1" applyFill="1" applyBorder="1" applyAlignment="1">
      <alignment horizontal="center" vertical="center"/>
    </xf>
    <xf numFmtId="0" fontId="31" fillId="3" borderId="11" xfId="5" applyFont="1" applyFill="1" applyBorder="1" applyAlignment="1">
      <alignment horizontal="left" vertical="center"/>
    </xf>
    <xf numFmtId="0" fontId="31" fillId="3" borderId="25" xfId="5" applyFont="1" applyFill="1" applyBorder="1" applyAlignment="1">
      <alignment horizontal="left" vertical="center"/>
    </xf>
    <xf numFmtId="0" fontId="31" fillId="4" borderId="26" xfId="5" applyFont="1" applyFill="1" applyBorder="1" applyAlignment="1">
      <alignment horizontal="center" vertical="center"/>
    </xf>
    <xf numFmtId="0" fontId="31" fillId="4" borderId="27" xfId="5" applyFont="1" applyFill="1" applyBorder="1" applyAlignment="1">
      <alignment horizontal="center" vertical="center"/>
    </xf>
    <xf numFmtId="0" fontId="31" fillId="4" borderId="28" xfId="5" applyFont="1" applyFill="1" applyBorder="1" applyAlignment="1">
      <alignment horizontal="center" vertical="center"/>
    </xf>
    <xf numFmtId="0" fontId="31" fillId="4" borderId="29" xfId="5" applyFont="1" applyFill="1" applyBorder="1" applyAlignment="1">
      <alignment horizontal="center" vertical="center"/>
    </xf>
    <xf numFmtId="0" fontId="31" fillId="4" borderId="0" xfId="5" applyFont="1" applyFill="1" applyAlignment="1">
      <alignment horizontal="center" vertical="center"/>
    </xf>
    <xf numFmtId="0" fontId="31" fillId="4" borderId="30" xfId="5" applyFont="1" applyFill="1" applyBorder="1" applyAlignment="1">
      <alignment horizontal="center" vertical="center"/>
    </xf>
    <xf numFmtId="0" fontId="31" fillId="4" borderId="31" xfId="5" applyFont="1" applyFill="1" applyBorder="1" applyAlignment="1">
      <alignment horizontal="center" vertical="center"/>
    </xf>
    <xf numFmtId="0" fontId="31" fillId="4" borderId="8" xfId="5" applyFont="1" applyFill="1" applyBorder="1" applyAlignment="1">
      <alignment horizontal="center" vertical="center"/>
    </xf>
    <xf numFmtId="0" fontId="31" fillId="4" borderId="32" xfId="5" applyFont="1" applyFill="1" applyBorder="1" applyAlignment="1">
      <alignment horizontal="center" vertical="center"/>
    </xf>
    <xf numFmtId="0" fontId="31" fillId="3" borderId="26" xfId="5" applyFont="1" applyFill="1" applyBorder="1" applyAlignment="1">
      <alignment horizontal="center" vertical="center"/>
    </xf>
    <xf numFmtId="0" fontId="31" fillId="3" borderId="27" xfId="5" applyFont="1" applyFill="1" applyBorder="1" applyAlignment="1">
      <alignment horizontal="center" vertical="center"/>
    </xf>
    <xf numFmtId="0" fontId="31" fillId="3" borderId="28" xfId="5" applyFont="1" applyFill="1" applyBorder="1" applyAlignment="1">
      <alignment horizontal="center" vertical="center"/>
    </xf>
    <xf numFmtId="0" fontId="31" fillId="3" borderId="29" xfId="5" applyFont="1" applyFill="1" applyBorder="1" applyAlignment="1">
      <alignment horizontal="center" vertical="center"/>
    </xf>
    <xf numFmtId="0" fontId="31" fillId="3" borderId="0" xfId="5" applyFont="1" applyFill="1" applyAlignment="1">
      <alignment horizontal="center" vertical="center"/>
    </xf>
    <xf numFmtId="0" fontId="31" fillId="3" borderId="30" xfId="5" applyFont="1" applyFill="1" applyBorder="1" applyAlignment="1">
      <alignment horizontal="center" vertical="center"/>
    </xf>
    <xf numFmtId="0" fontId="31" fillId="3" borderId="31" xfId="5" applyFont="1" applyFill="1" applyBorder="1" applyAlignment="1">
      <alignment horizontal="center" vertical="center"/>
    </xf>
    <xf numFmtId="0" fontId="31" fillId="3" borderId="8" xfId="5" applyFont="1" applyFill="1" applyBorder="1" applyAlignment="1">
      <alignment horizontal="center" vertical="center"/>
    </xf>
    <xf numFmtId="0" fontId="31" fillId="3" borderId="32" xfId="5" applyFont="1" applyFill="1" applyBorder="1" applyAlignment="1">
      <alignment horizontal="center" vertical="center"/>
    </xf>
    <xf numFmtId="0" fontId="31" fillId="4" borderId="22" xfId="5" applyFont="1" applyFill="1" applyBorder="1" applyAlignment="1">
      <alignment horizontal="center" vertical="center" wrapText="1"/>
    </xf>
    <xf numFmtId="0" fontId="31" fillId="4" borderId="23" xfId="5" applyFont="1" applyFill="1" applyBorder="1" applyAlignment="1">
      <alignment horizontal="center" vertical="center" wrapText="1"/>
    </xf>
    <xf numFmtId="0" fontId="31" fillId="4" borderId="24" xfId="5" applyFont="1" applyFill="1" applyBorder="1" applyAlignment="1">
      <alignment horizontal="center" vertical="center" wrapText="1"/>
    </xf>
    <xf numFmtId="0" fontId="31" fillId="4" borderId="18" xfId="5" applyFont="1" applyFill="1" applyBorder="1" applyAlignment="1">
      <alignment horizontal="center" vertical="center" wrapText="1"/>
    </xf>
    <xf numFmtId="0" fontId="31" fillId="4" borderId="19" xfId="5" applyFont="1" applyFill="1" applyBorder="1" applyAlignment="1">
      <alignment horizontal="center" vertical="center" wrapText="1"/>
    </xf>
  </cellXfs>
  <cellStyles count="9">
    <cellStyle name="Comma 2" xfId="7" xr:uid="{A295EEB9-FA52-4C19-894D-CD3FD85C9962}"/>
    <cellStyle name="Hyperlink" xfId="1" builtinId="8"/>
    <cellStyle name="Hyperlink 2" xfId="8" xr:uid="{700CBABB-3F8D-411D-9C91-D5705A11DDDD}"/>
    <cellStyle name="Link 2" xfId="2" xr:uid="{00000000-0005-0000-0000-000001000000}"/>
    <cellStyle name="Normal 2" xfId="6" xr:uid="{6A2B6F0D-384A-4A92-8354-8EC3D16ABA3D}"/>
    <cellStyle name="Prozent 2" xfId="3" xr:uid="{00000000-0005-0000-0000-000003000000}"/>
    <cellStyle name="Standaard" xfId="0" builtinId="0"/>
    <cellStyle name="Standard 2" xfId="4" xr:uid="{00000000-0005-0000-0000-000004000000}"/>
    <cellStyle name="Standard 3"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D8E0"/>
      <color rgb="FFB6B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538461538461"/>
          <c:y val="8.6206896551724144E-2"/>
          <c:w val="0.86298076923076927"/>
          <c:h val="0.77241379310344827"/>
        </c:manualLayout>
      </c:layout>
      <c:barChart>
        <c:barDir val="col"/>
        <c:grouping val="clustered"/>
        <c:varyColors val="0"/>
        <c:ser>
          <c:idx val="0"/>
          <c:order val="0"/>
          <c:tx>
            <c:strRef>
              <c:f>'Total Production'!$A$40</c:f>
              <c:strCache>
                <c:ptCount val="1"/>
                <c:pt idx="0">
                  <c:v>Europe</c:v>
                </c:pt>
              </c:strCache>
            </c:strRef>
          </c:tx>
          <c:spPr>
            <a:solidFill>
              <a:srgbClr val="002060"/>
            </a:solidFill>
            <a:ln w="12700">
              <a:noFill/>
              <a:prstDash val="solid"/>
            </a:ln>
          </c:spPr>
          <c:invertIfNegative val="0"/>
          <c:dPt>
            <c:idx val="0"/>
            <c:invertIfNegative val="0"/>
            <c:bubble3D val="0"/>
            <c:extLst>
              <c:ext xmlns:c16="http://schemas.microsoft.com/office/drawing/2014/chart" uri="{C3380CC4-5D6E-409C-BE32-E72D297353CC}">
                <c16:uniqueId val="{00000001-A645-462A-9F7A-95911261D0C9}"/>
              </c:ext>
            </c:extLst>
          </c:dPt>
          <c:dPt>
            <c:idx val="1"/>
            <c:invertIfNegative val="0"/>
            <c:bubble3D val="0"/>
            <c:extLst>
              <c:ext xmlns:c16="http://schemas.microsoft.com/office/drawing/2014/chart" uri="{C3380CC4-5D6E-409C-BE32-E72D297353CC}">
                <c16:uniqueId val="{00000002-A645-462A-9F7A-95911261D0C9}"/>
              </c:ext>
            </c:extLst>
          </c:dPt>
          <c:dPt>
            <c:idx val="2"/>
            <c:invertIfNegative val="0"/>
            <c:bubble3D val="0"/>
            <c:extLst>
              <c:ext xmlns:c16="http://schemas.microsoft.com/office/drawing/2014/chart" uri="{C3380CC4-5D6E-409C-BE32-E72D297353CC}">
                <c16:uniqueId val="{00000003-A645-462A-9F7A-95911261D0C9}"/>
              </c:ext>
            </c:extLst>
          </c:dPt>
          <c:dPt>
            <c:idx val="3"/>
            <c:invertIfNegative val="0"/>
            <c:bubble3D val="0"/>
            <c:extLst>
              <c:ext xmlns:c16="http://schemas.microsoft.com/office/drawing/2014/chart" uri="{C3380CC4-5D6E-409C-BE32-E72D297353CC}">
                <c16:uniqueId val="{00000004-A645-462A-9F7A-95911261D0C9}"/>
              </c:ext>
            </c:extLst>
          </c:dPt>
          <c:dPt>
            <c:idx val="4"/>
            <c:invertIfNegative val="0"/>
            <c:bubble3D val="0"/>
            <c:extLst>
              <c:ext xmlns:c16="http://schemas.microsoft.com/office/drawing/2014/chart" uri="{C3380CC4-5D6E-409C-BE32-E72D297353CC}">
                <c16:uniqueId val="{00000005-A645-462A-9F7A-95911261D0C9}"/>
              </c:ext>
            </c:extLst>
          </c:dPt>
          <c:dPt>
            <c:idx val="5"/>
            <c:invertIfNegative val="0"/>
            <c:bubble3D val="0"/>
            <c:extLst>
              <c:ext xmlns:c16="http://schemas.microsoft.com/office/drawing/2014/chart" uri="{C3380CC4-5D6E-409C-BE32-E72D297353CC}">
                <c16:uniqueId val="{00000006-A645-462A-9F7A-95911261D0C9}"/>
              </c:ext>
            </c:extLst>
          </c:dPt>
          <c:dPt>
            <c:idx val="6"/>
            <c:invertIfNegative val="0"/>
            <c:bubble3D val="0"/>
            <c:extLst>
              <c:ext xmlns:c16="http://schemas.microsoft.com/office/drawing/2014/chart" uri="{C3380CC4-5D6E-409C-BE32-E72D297353CC}">
                <c16:uniqueId val="{00000007-A645-462A-9F7A-95911261D0C9}"/>
              </c:ext>
            </c:extLst>
          </c:dPt>
          <c:dPt>
            <c:idx val="7"/>
            <c:invertIfNegative val="0"/>
            <c:bubble3D val="0"/>
            <c:extLst>
              <c:ext xmlns:c16="http://schemas.microsoft.com/office/drawing/2014/chart" uri="{C3380CC4-5D6E-409C-BE32-E72D297353CC}">
                <c16:uniqueId val="{00000008-A645-462A-9F7A-95911261D0C9}"/>
              </c:ext>
            </c:extLst>
          </c:dPt>
          <c:dPt>
            <c:idx val="8"/>
            <c:invertIfNegative val="0"/>
            <c:bubble3D val="0"/>
            <c:extLst>
              <c:ext xmlns:c16="http://schemas.microsoft.com/office/drawing/2014/chart" uri="{C3380CC4-5D6E-409C-BE32-E72D297353CC}">
                <c16:uniqueId val="{00000009-A645-462A-9F7A-95911261D0C9}"/>
              </c:ext>
            </c:extLst>
          </c:dPt>
          <c:dPt>
            <c:idx val="9"/>
            <c:invertIfNegative val="0"/>
            <c:bubble3D val="0"/>
            <c:extLst>
              <c:ext xmlns:c16="http://schemas.microsoft.com/office/drawing/2014/chart" uri="{C3380CC4-5D6E-409C-BE32-E72D297353CC}">
                <c16:uniqueId val="{0000000A-A645-462A-9F7A-95911261D0C9}"/>
              </c:ext>
            </c:extLst>
          </c:dPt>
          <c:dPt>
            <c:idx val="10"/>
            <c:invertIfNegative val="0"/>
            <c:bubble3D val="0"/>
            <c:extLst>
              <c:ext xmlns:c16="http://schemas.microsoft.com/office/drawing/2014/chart" uri="{C3380CC4-5D6E-409C-BE32-E72D297353CC}">
                <c16:uniqueId val="{0000000B-A645-462A-9F7A-95911261D0C9}"/>
              </c:ext>
            </c:extLst>
          </c:dPt>
          <c:dPt>
            <c:idx val="11"/>
            <c:invertIfNegative val="0"/>
            <c:bubble3D val="0"/>
            <c:extLst>
              <c:ext xmlns:c16="http://schemas.microsoft.com/office/drawing/2014/chart" uri="{C3380CC4-5D6E-409C-BE32-E72D297353CC}">
                <c16:uniqueId val="{0000000C-A645-462A-9F7A-95911261D0C9}"/>
              </c:ext>
            </c:extLst>
          </c:dPt>
          <c:dPt>
            <c:idx val="12"/>
            <c:invertIfNegative val="0"/>
            <c:bubble3D val="0"/>
            <c:extLst>
              <c:ext xmlns:c16="http://schemas.microsoft.com/office/drawing/2014/chart" uri="{C3380CC4-5D6E-409C-BE32-E72D297353CC}">
                <c16:uniqueId val="{0000000D-A645-462A-9F7A-95911261D0C9}"/>
              </c:ext>
            </c:extLst>
          </c:dPt>
          <c:dPt>
            <c:idx val="13"/>
            <c:invertIfNegative val="0"/>
            <c:bubble3D val="0"/>
            <c:extLst>
              <c:ext xmlns:c16="http://schemas.microsoft.com/office/drawing/2014/chart" uri="{C3380CC4-5D6E-409C-BE32-E72D297353CC}">
                <c16:uniqueId val="{0000000E-A645-462A-9F7A-95911261D0C9}"/>
              </c:ext>
            </c:extLst>
          </c:dPt>
          <c:dPt>
            <c:idx val="14"/>
            <c:invertIfNegative val="0"/>
            <c:bubble3D val="0"/>
            <c:extLst>
              <c:ext xmlns:c16="http://schemas.microsoft.com/office/drawing/2014/chart" uri="{C3380CC4-5D6E-409C-BE32-E72D297353CC}">
                <c16:uniqueId val="{0000000F-A645-462A-9F7A-95911261D0C9}"/>
              </c:ext>
            </c:extLst>
          </c:dPt>
          <c:dPt>
            <c:idx val="15"/>
            <c:invertIfNegative val="0"/>
            <c:bubble3D val="0"/>
            <c:extLst>
              <c:ext xmlns:c16="http://schemas.microsoft.com/office/drawing/2014/chart" uri="{C3380CC4-5D6E-409C-BE32-E72D297353CC}">
                <c16:uniqueId val="{00000010-A645-462A-9F7A-95911261D0C9}"/>
              </c:ext>
            </c:extLst>
          </c:dPt>
          <c:dPt>
            <c:idx val="16"/>
            <c:invertIfNegative val="0"/>
            <c:bubble3D val="0"/>
            <c:extLst>
              <c:ext xmlns:c16="http://schemas.microsoft.com/office/drawing/2014/chart" uri="{C3380CC4-5D6E-409C-BE32-E72D297353CC}">
                <c16:uniqueId val="{00000011-A645-462A-9F7A-95911261D0C9}"/>
              </c:ext>
            </c:extLst>
          </c:dPt>
          <c:cat>
            <c:numRef>
              <c:f>'Total Production'!$B$4:$L$4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'Total Production'!$B$40:$L$40</c:f>
              <c:numCache>
                <c:formatCode>General</c:formatCode>
                <c:ptCount val="11"/>
                <c:pt idx="0">
                  <c:v>276.39999999999998</c:v>
                </c:pt>
                <c:pt idx="1">
                  <c:v>277.3</c:v>
                </c:pt>
                <c:pt idx="2" formatCode="0.0">
                  <c:v>263.7</c:v>
                </c:pt>
                <c:pt idx="3" formatCode="0.0">
                  <c:v>280.89999999999998</c:v>
                </c:pt>
                <c:pt idx="4" formatCode="0.0">
                  <c:v>282.5</c:v>
                </c:pt>
                <c:pt idx="5" formatCode="0.0">
                  <c:v>296.7</c:v>
                </c:pt>
                <c:pt idx="6" formatCode="0.0">
                  <c:v>297.89999999999998</c:v>
                </c:pt>
                <c:pt idx="7" formatCode="0.0">
                  <c:v>288.89999999999998</c:v>
                </c:pt>
                <c:pt idx="8" formatCode="0.0">
                  <c:v>276.89999999999998</c:v>
                </c:pt>
                <c:pt idx="9" formatCode="0.0">
                  <c:v>290.60000000000002</c:v>
                </c:pt>
                <c:pt idx="10" formatCode="0.0">
                  <c:v>279.39999999999998</c:v>
                </c:pt>
              </c:numCache>
            </c:numRef>
          </c:val>
          <c:extLst>
            <c:ext xmlns:c16="http://schemas.microsoft.com/office/drawing/2014/chart" uri="{C3380CC4-5D6E-409C-BE32-E72D297353CC}">
              <c16:uniqueId val="{00000012-A645-462A-9F7A-95911261D0C9}"/>
            </c:ext>
          </c:extLst>
        </c:ser>
        <c:ser>
          <c:idx val="1"/>
          <c:order val="1"/>
          <c:tx>
            <c:strRef>
              <c:f>'Total Production'!$A$39</c:f>
              <c:strCache>
                <c:ptCount val="1"/>
                <c:pt idx="0">
                  <c:v>EU-27</c:v>
                </c:pt>
              </c:strCache>
            </c:strRef>
          </c:tx>
          <c:spPr>
            <a:solidFill>
              <a:srgbClr val="FFC000"/>
            </a:solidFill>
            <a:ln>
              <a:solidFill>
                <a:sysClr val="windowText" lastClr="000000"/>
              </a:solidFill>
            </a:ln>
          </c:spPr>
          <c:invertIfNegative val="0"/>
          <c:cat>
            <c:numRef>
              <c:f>'Total Production'!$B$4:$L$4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'Total Production'!$B$39:$L$39</c:f>
              <c:numCache>
                <c:formatCode>0.0</c:formatCode>
                <c:ptCount val="11"/>
                <c:pt idx="0" formatCode="General">
                  <c:v>208.2</c:v>
                </c:pt>
                <c:pt idx="1">
                  <c:v>200.5</c:v>
                </c:pt>
                <c:pt idx="2">
                  <c:v>197.1</c:v>
                </c:pt>
                <c:pt idx="3">
                  <c:v>206</c:v>
                </c:pt>
                <c:pt idx="4">
                  <c:v>204.9</c:v>
                </c:pt>
                <c:pt idx="5">
                  <c:v>211.2</c:v>
                </c:pt>
                <c:pt idx="6">
                  <c:v>217.6</c:v>
                </c:pt>
                <c:pt idx="7">
                  <c:v>216.2</c:v>
                </c:pt>
                <c:pt idx="8">
                  <c:v>208.3</c:v>
                </c:pt>
                <c:pt idx="9">
                  <c:v>220.7</c:v>
                </c:pt>
                <c:pt idx="10">
                  <c:v>212.5</c:v>
                </c:pt>
              </c:numCache>
            </c:numRef>
          </c:val>
          <c:extLst>
            <c:ext xmlns:c16="http://schemas.microsoft.com/office/drawing/2014/chart" uri="{C3380CC4-5D6E-409C-BE32-E72D297353CC}">
              <c16:uniqueId val="{00000013-A645-462A-9F7A-95911261D0C9}"/>
            </c:ext>
          </c:extLst>
        </c:ser>
        <c:dLbls>
          <c:showLegendKey val="0"/>
          <c:showVal val="0"/>
          <c:showCatName val="0"/>
          <c:showSerName val="0"/>
          <c:showPercent val="0"/>
          <c:showBubbleSize val="0"/>
        </c:dLbls>
        <c:gapWidth val="150"/>
        <c:axId val="2068455360"/>
        <c:axId val="1"/>
      </c:barChart>
      <c:catAx>
        <c:axId val="206845536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nl-NL"/>
          </a:p>
        </c:txPr>
        <c:crossAx val="1"/>
        <c:crosses val="autoZero"/>
        <c:auto val="1"/>
        <c:lblAlgn val="ctr"/>
        <c:lblOffset val="100"/>
        <c:tickLblSkip val="1"/>
        <c:tickMarkSkip val="1"/>
        <c:noMultiLvlLbl val="0"/>
      </c:catAx>
      <c:valAx>
        <c:axId val="1"/>
        <c:scaling>
          <c:orientation val="minMax"/>
          <c:max val="350"/>
          <c:min val="0"/>
        </c:scaling>
        <c:delete val="0"/>
        <c:axPos val="l"/>
        <c:majorGridlines>
          <c:spPr>
            <a:ln w="3175">
              <a:solidFill>
                <a:srgbClr val="000000"/>
              </a:solidFill>
              <a:prstDash val="solid"/>
            </a:ln>
          </c:spPr>
        </c:majorGridlines>
        <c:title>
          <c:tx>
            <c:rich>
              <a:bodyPr/>
              <a:lstStyle/>
              <a:p>
                <a:pPr>
                  <a:defRPr/>
                </a:pPr>
                <a:r>
                  <a:rPr lang="en-GB"/>
                  <a:t>Total Production (million tonnes)</a:t>
                </a:r>
              </a:p>
            </c:rich>
          </c:tx>
          <c:layout>
            <c:manualLayout>
              <c:xMode val="edge"/>
              <c:yMode val="edge"/>
              <c:x val="8.8183564639364391E-5"/>
              <c:y val="0.2063250539050797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2068455360"/>
        <c:crosses val="autoZero"/>
        <c:crossBetween val="between"/>
      </c:valAx>
      <c:spPr>
        <a:noFill/>
        <a:ln w="25400">
          <a:noFill/>
        </a:ln>
      </c:spPr>
    </c:plotArea>
    <c:legend>
      <c:legendPos val="r"/>
      <c:layout>
        <c:manualLayout>
          <c:xMode val="edge"/>
          <c:yMode val="edge"/>
          <c:x val="0.69172656920243492"/>
          <c:y val="3.943378830400366E-2"/>
          <c:w val="0.27692700723515273"/>
          <c:h val="0.12626930793301444"/>
        </c:manualLayout>
      </c:layout>
      <c:overlay val="0"/>
      <c:spPr>
        <a:solidFill>
          <a:schemeClr val="bg1"/>
        </a:solidFill>
        <a:ln>
          <a:solidFill>
            <a:schemeClr val="tx1"/>
          </a:solidFill>
        </a:ln>
      </c:spPr>
    </c:legend>
    <c:plotVisOnly val="1"/>
    <c:dispBlanksAs val="gap"/>
    <c:showDLblsOverMax val="0"/>
  </c:chart>
  <c:spPr>
    <a:solidFill>
      <a:srgbClr val="FFFFFF"/>
    </a:solidFill>
    <a:ln w="9525">
      <a:solidFill>
        <a:sysClr val="windowText" lastClr="000000"/>
      </a:solidFill>
    </a:ln>
  </c:spPr>
  <c:txPr>
    <a:bodyPr/>
    <a:lstStyle/>
    <a:p>
      <a:pPr>
        <a:defRPr sz="1100" b="0" i="0" u="none" strike="noStrike" baseline="0">
          <a:solidFill>
            <a:srgbClr val="000000"/>
          </a:solidFill>
          <a:latin typeface="Arial Tur"/>
          <a:ea typeface="Arial Tur"/>
          <a:cs typeface="Arial Tur"/>
        </a:defRPr>
      </a:pPr>
      <a:endParaRPr lang="nl-NL"/>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134912</xdr:colOff>
      <xdr:row>39</xdr:row>
      <xdr:rowOff>14767</xdr:rowOff>
    </xdr:to>
    <xdr:pic>
      <xdr:nvPicPr>
        <xdr:cNvPr id="6" name="Imagen 5">
          <a:extLst>
            <a:ext uri="{FF2B5EF4-FFF2-40B4-BE49-F238E27FC236}">
              <a16:creationId xmlns:a16="http://schemas.microsoft.com/office/drawing/2014/main" id="{8F757531-450E-94E8-C3F1-A73B9657E9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
        <a:stretch/>
      </xdr:blipFill>
      <xdr:spPr>
        <a:xfrm>
          <a:off x="0" y="0"/>
          <a:ext cx="4491307" cy="6350000"/>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5</xdr:col>
      <xdr:colOff>418214</xdr:colOff>
      <xdr:row>0</xdr:row>
      <xdr:rowOff>0</xdr:rowOff>
    </xdr:from>
    <xdr:to>
      <xdr:col>10</xdr:col>
      <xdr:colOff>553125</xdr:colOff>
      <xdr:row>39</xdr:row>
      <xdr:rowOff>14767</xdr:rowOff>
    </xdr:to>
    <xdr:pic>
      <xdr:nvPicPr>
        <xdr:cNvPr id="2" name="Imagen 5">
          <a:extLst>
            <a:ext uri="{FF2B5EF4-FFF2-40B4-BE49-F238E27FC236}">
              <a16:creationId xmlns:a16="http://schemas.microsoft.com/office/drawing/2014/main" id="{D6D6813A-F955-9C4A-88A8-0C9C417DD6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 r="14"/>
        <a:stretch/>
      </xdr:blipFill>
      <xdr:spPr>
        <a:xfrm>
          <a:off x="4774609" y="0"/>
          <a:ext cx="4491307" cy="6350000"/>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11</xdr:col>
      <xdr:colOff>9450</xdr:colOff>
      <xdr:row>0</xdr:row>
      <xdr:rowOff>0</xdr:rowOff>
    </xdr:from>
    <xdr:to>
      <xdr:col>16</xdr:col>
      <xdr:colOff>144362</xdr:colOff>
      <xdr:row>39</xdr:row>
      <xdr:rowOff>14767</xdr:rowOff>
    </xdr:to>
    <xdr:pic>
      <xdr:nvPicPr>
        <xdr:cNvPr id="5" name="Imagen 5">
          <a:extLst>
            <a:ext uri="{FF2B5EF4-FFF2-40B4-BE49-F238E27FC236}">
              <a16:creationId xmlns:a16="http://schemas.microsoft.com/office/drawing/2014/main" id="{D533FCB8-6AB9-4E48-8D70-6C86CBCE28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4" r="14"/>
        <a:stretch/>
      </xdr:blipFill>
      <xdr:spPr>
        <a:xfrm>
          <a:off x="9593520" y="0"/>
          <a:ext cx="4491307" cy="6350000"/>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16</xdr:col>
      <xdr:colOff>486734</xdr:colOff>
      <xdr:row>0</xdr:row>
      <xdr:rowOff>0</xdr:rowOff>
    </xdr:from>
    <xdr:to>
      <xdr:col>21</xdr:col>
      <xdr:colOff>621646</xdr:colOff>
      <xdr:row>39</xdr:row>
      <xdr:rowOff>14767</xdr:rowOff>
    </xdr:to>
    <xdr:pic>
      <xdr:nvPicPr>
        <xdr:cNvPr id="8" name="Imagen 5">
          <a:extLst>
            <a:ext uri="{FF2B5EF4-FFF2-40B4-BE49-F238E27FC236}">
              <a16:creationId xmlns:a16="http://schemas.microsoft.com/office/drawing/2014/main" id="{4F5B6874-0BE3-F94E-89A1-7DFB90116C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4" r="14"/>
        <a:stretch/>
      </xdr:blipFill>
      <xdr:spPr>
        <a:xfrm>
          <a:off x="14427199" y="0"/>
          <a:ext cx="4491307" cy="6350000"/>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42906</xdr:colOff>
      <xdr:row>5</xdr:row>
      <xdr:rowOff>111554</xdr:rowOff>
    </xdr:from>
    <xdr:to>
      <xdr:col>24</xdr:col>
      <xdr:colOff>223108</xdr:colOff>
      <xdr:row>32</xdr:row>
      <xdr:rowOff>35166</xdr:rowOff>
    </xdr:to>
    <xdr:graphicFrame macro="">
      <xdr:nvGraphicFramePr>
        <xdr:cNvPr id="2" name="Chart 1">
          <a:extLst>
            <a:ext uri="{FF2B5EF4-FFF2-40B4-BE49-F238E27FC236}">
              <a16:creationId xmlns:a16="http://schemas.microsoft.com/office/drawing/2014/main" id="{FACA0BAE-1DDD-49F1-A3BA-1C331EAB40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414013</xdr:colOff>
      <xdr:row>6</xdr:row>
      <xdr:rowOff>129223</xdr:rowOff>
    </xdr:from>
    <xdr:to>
      <xdr:col>17</xdr:col>
      <xdr:colOff>30616</xdr:colOff>
      <xdr:row>12</xdr:row>
      <xdr:rowOff>53954</xdr:rowOff>
    </xdr:to>
    <xdr:pic>
      <xdr:nvPicPr>
        <xdr:cNvPr id="3" name="Imagen 2" descr="EAPA">
          <a:extLst>
            <a:ext uri="{FF2B5EF4-FFF2-40B4-BE49-F238E27FC236}">
              <a16:creationId xmlns:a16="http://schemas.microsoft.com/office/drawing/2014/main" id="{9F7AF23A-8CC0-F747-E613-ED27583CF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0013" y="1451517"/>
          <a:ext cx="874837" cy="10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0BDE-29F8-4F7E-89CD-A4708E71DE7B}">
  <dimension ref="A1"/>
  <sheetViews>
    <sheetView tabSelected="1" zoomScale="86" workbookViewId="0">
      <selection activeCell="J65" sqref="J65"/>
    </sheetView>
  </sheetViews>
  <sheetFormatPr baseColWidth="10" defaultColWidth="11.5" defaultRowHeight="1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1"/>
  <sheetViews>
    <sheetView zoomScale="85" zoomScaleNormal="85" workbookViewId="0">
      <selection activeCell="K18" sqref="K18"/>
    </sheetView>
  </sheetViews>
  <sheetFormatPr baseColWidth="10" defaultColWidth="8.83203125" defaultRowHeight="14"/>
  <cols>
    <col min="1" max="1" width="15.83203125" style="33" customWidth="1"/>
    <col min="2" max="2" width="8.83203125" style="32" customWidth="1"/>
    <col min="3" max="10" width="8.83203125" style="33" customWidth="1"/>
    <col min="11" max="13" width="9.83203125" style="33" customWidth="1"/>
    <col min="14" max="15" width="8.83203125" style="33"/>
    <col min="16" max="16" width="9.1640625" style="33" customWidth="1"/>
    <col min="17" max="17" width="8.83203125" style="33"/>
    <col min="18" max="18" width="11.83203125" style="33" bestFit="1" customWidth="1"/>
    <col min="19" max="16384" width="8.83203125" style="33"/>
  </cols>
  <sheetData>
    <row r="1" spans="1:24" ht="29">
      <c r="A1" s="31" t="s">
        <v>141</v>
      </c>
    </row>
    <row r="2" spans="1:24" ht="15">
      <c r="A2" s="34" t="s">
        <v>197</v>
      </c>
    </row>
    <row r="3" spans="1:24">
      <c r="N3" s="35"/>
    </row>
    <row r="4" spans="1:24">
      <c r="A4" s="52" t="s">
        <v>9</v>
      </c>
      <c r="B4" s="57">
        <v>2012</v>
      </c>
      <c r="C4" s="58">
        <v>2013</v>
      </c>
      <c r="D4" s="59">
        <v>2014</v>
      </c>
      <c r="E4" s="58">
        <v>2015</v>
      </c>
      <c r="F4" s="59">
        <v>2016</v>
      </c>
      <c r="G4" s="58">
        <v>2017</v>
      </c>
      <c r="H4" s="59">
        <v>2018</v>
      </c>
      <c r="I4" s="58">
        <v>2019</v>
      </c>
      <c r="J4" s="59">
        <v>2020</v>
      </c>
      <c r="K4" s="58">
        <v>2021</v>
      </c>
      <c r="L4" s="59">
        <v>2022</v>
      </c>
      <c r="N4" s="32"/>
      <c r="O4" s="32"/>
    </row>
    <row r="5" spans="1:24">
      <c r="A5" s="54" t="s">
        <v>35</v>
      </c>
      <c r="B5" s="60">
        <v>7.2</v>
      </c>
      <c r="C5" s="61">
        <v>7</v>
      </c>
      <c r="D5" s="62">
        <v>7.2</v>
      </c>
      <c r="E5" s="61">
        <v>7.2</v>
      </c>
      <c r="F5" s="62">
        <v>7.4</v>
      </c>
      <c r="G5" s="61">
        <v>7.4</v>
      </c>
      <c r="H5" s="62">
        <v>7.5</v>
      </c>
      <c r="I5" s="61">
        <v>7.5</v>
      </c>
      <c r="J5" s="62">
        <v>7.4</v>
      </c>
      <c r="K5" s="61">
        <v>7.3</v>
      </c>
      <c r="L5" s="62">
        <v>6.5</v>
      </c>
      <c r="N5" s="37"/>
      <c r="O5" s="37"/>
      <c r="P5" s="37"/>
      <c r="R5" s="37"/>
    </row>
    <row r="6" spans="1:24">
      <c r="A6" s="52" t="s">
        <v>10</v>
      </c>
      <c r="B6" s="63">
        <v>5.6</v>
      </c>
      <c r="C6" s="64">
        <v>5.3</v>
      </c>
      <c r="D6" s="65">
        <v>5.2</v>
      </c>
      <c r="E6" s="64">
        <v>5</v>
      </c>
      <c r="F6" s="65">
        <v>5.14</v>
      </c>
      <c r="G6" s="64">
        <v>5.61</v>
      </c>
      <c r="H6" s="65">
        <v>5.7859999999999996</v>
      </c>
      <c r="I6" s="64">
        <v>5.19</v>
      </c>
      <c r="J6" s="65">
        <v>4.34</v>
      </c>
      <c r="K6" s="64">
        <v>4.6269999999999998</v>
      </c>
      <c r="L6" s="65" t="s">
        <v>191</v>
      </c>
      <c r="N6" s="37"/>
      <c r="O6" s="37"/>
      <c r="P6" s="37"/>
      <c r="R6" s="37"/>
    </row>
    <row r="7" spans="1:24">
      <c r="A7" s="52" t="s">
        <v>66</v>
      </c>
      <c r="B7" s="63" t="s">
        <v>58</v>
      </c>
      <c r="C7" s="64" t="s">
        <v>58</v>
      </c>
      <c r="D7" s="63" t="s">
        <v>58</v>
      </c>
      <c r="E7" s="64" t="s">
        <v>69</v>
      </c>
      <c r="F7" s="65" t="s">
        <v>69</v>
      </c>
      <c r="G7" s="64" t="s">
        <v>69</v>
      </c>
      <c r="H7" s="65" t="s">
        <v>69</v>
      </c>
      <c r="I7" s="64" t="s">
        <v>69</v>
      </c>
      <c r="J7" s="65" t="s">
        <v>69</v>
      </c>
      <c r="K7" s="64" t="s">
        <v>69</v>
      </c>
      <c r="L7" s="65" t="s">
        <v>69</v>
      </c>
      <c r="N7" s="37"/>
      <c r="O7" s="37"/>
      <c r="P7" s="38"/>
      <c r="R7" s="38"/>
    </row>
    <row r="8" spans="1:24">
      <c r="A8" s="52" t="s">
        <v>11</v>
      </c>
      <c r="B8" s="63">
        <v>2.5</v>
      </c>
      <c r="C8" s="64">
        <v>2.8</v>
      </c>
      <c r="D8" s="65">
        <v>2.2999999999999998</v>
      </c>
      <c r="E8" s="64">
        <v>2.2000000000000002</v>
      </c>
      <c r="F8" s="65">
        <v>2.2000000000000002</v>
      </c>
      <c r="G8" s="64">
        <v>2.16</v>
      </c>
      <c r="H8" s="65">
        <v>2.54</v>
      </c>
      <c r="I8" s="64">
        <v>2.6179999999999999</v>
      </c>
      <c r="J8" s="65">
        <v>2.33</v>
      </c>
      <c r="K8" s="64">
        <v>2.71</v>
      </c>
      <c r="L8" s="65">
        <v>2.75</v>
      </c>
      <c r="N8" s="37"/>
      <c r="O8" s="37"/>
      <c r="P8" s="38"/>
      <c r="R8" s="37"/>
    </row>
    <row r="9" spans="1:24">
      <c r="A9" s="52" t="s">
        <v>68</v>
      </c>
      <c r="B9" s="63" t="s">
        <v>58</v>
      </c>
      <c r="C9" s="64" t="s">
        <v>58</v>
      </c>
      <c r="D9" s="63" t="s">
        <v>58</v>
      </c>
      <c r="E9" s="64" t="s">
        <v>58</v>
      </c>
      <c r="F9" s="65" t="s">
        <v>70</v>
      </c>
      <c r="G9" s="64" t="s">
        <v>70</v>
      </c>
      <c r="H9" s="65" t="s">
        <v>70</v>
      </c>
      <c r="I9" s="64" t="s">
        <v>70</v>
      </c>
      <c r="J9" s="65" t="s">
        <v>70</v>
      </c>
      <c r="K9" s="64" t="s">
        <v>70</v>
      </c>
      <c r="L9" s="65" t="s">
        <v>70</v>
      </c>
      <c r="N9" s="37"/>
      <c r="O9" s="37"/>
      <c r="P9" s="38"/>
      <c r="R9" s="38"/>
    </row>
    <row r="10" spans="1:24">
      <c r="A10" s="52" t="s">
        <v>12</v>
      </c>
      <c r="B10" s="63">
        <v>5.6</v>
      </c>
      <c r="C10" s="64">
        <v>5.4</v>
      </c>
      <c r="D10" s="65">
        <v>6.4</v>
      </c>
      <c r="E10" s="64">
        <v>8</v>
      </c>
      <c r="F10" s="65">
        <v>6.65</v>
      </c>
      <c r="G10" s="64">
        <v>7.4</v>
      </c>
      <c r="H10" s="65">
        <v>7.9</v>
      </c>
      <c r="I10" s="64">
        <v>6.8</v>
      </c>
      <c r="J10" s="65">
        <v>6.7</v>
      </c>
      <c r="K10" s="64">
        <v>7.2</v>
      </c>
      <c r="L10" s="65">
        <v>6.8</v>
      </c>
      <c r="N10" s="37"/>
      <c r="O10" s="37"/>
      <c r="P10" s="37"/>
      <c r="R10" s="37"/>
      <c r="X10" s="32"/>
    </row>
    <row r="11" spans="1:24">
      <c r="A11" s="52" t="s">
        <v>13</v>
      </c>
      <c r="B11" s="63">
        <v>3.6</v>
      </c>
      <c r="C11" s="64">
        <v>3.7</v>
      </c>
      <c r="D11" s="65">
        <v>3.7</v>
      </c>
      <c r="E11" s="64">
        <v>3.7</v>
      </c>
      <c r="F11" s="65">
        <v>3.8</v>
      </c>
      <c r="G11" s="64">
        <v>3.98</v>
      </c>
      <c r="H11" s="65">
        <v>3.86</v>
      </c>
      <c r="I11" s="64">
        <v>3.53</v>
      </c>
      <c r="J11" s="65">
        <v>3.94</v>
      </c>
      <c r="K11" s="64">
        <v>3.55</v>
      </c>
      <c r="L11" s="65">
        <v>3.47</v>
      </c>
      <c r="N11" s="37"/>
      <c r="O11" s="37"/>
      <c r="P11" s="37"/>
      <c r="R11" s="37"/>
      <c r="X11" s="32"/>
    </row>
    <row r="12" spans="1:24">
      <c r="A12" s="52" t="s">
        <v>14</v>
      </c>
      <c r="B12" s="63">
        <v>1.1000000000000001</v>
      </c>
      <c r="C12" s="64">
        <v>1.18</v>
      </c>
      <c r="D12" s="65">
        <v>1.29</v>
      </c>
      <c r="E12" s="64">
        <v>1.5</v>
      </c>
      <c r="F12" s="65">
        <v>1.452</v>
      </c>
      <c r="G12" s="64">
        <v>1.65</v>
      </c>
      <c r="H12" s="65">
        <v>1.5780000000000001</v>
      </c>
      <c r="I12" s="64">
        <v>1.63</v>
      </c>
      <c r="J12" s="65">
        <v>1.7150000000000001</v>
      </c>
      <c r="K12" s="64">
        <v>1.6970000000000001</v>
      </c>
      <c r="L12" s="65">
        <v>1.42</v>
      </c>
      <c r="N12" s="37"/>
      <c r="O12" s="37"/>
      <c r="P12" s="37"/>
      <c r="R12" s="37"/>
    </row>
    <row r="13" spans="1:24">
      <c r="A13" s="52" t="s">
        <v>15</v>
      </c>
      <c r="B13" s="63">
        <v>4.5</v>
      </c>
      <c r="C13" s="64">
        <v>4.54</v>
      </c>
      <c r="D13" s="65">
        <v>4.68</v>
      </c>
      <c r="E13" s="64">
        <v>5.35</v>
      </c>
      <c r="F13" s="65">
        <v>5.85</v>
      </c>
      <c r="G13" s="64">
        <v>6.35</v>
      </c>
      <c r="H13" s="65">
        <v>6.1</v>
      </c>
      <c r="I13" s="64">
        <v>5.5</v>
      </c>
      <c r="J13" s="65">
        <v>7.55</v>
      </c>
      <c r="K13" s="64">
        <v>6.1</v>
      </c>
      <c r="L13" s="65" t="s">
        <v>58</v>
      </c>
      <c r="N13" s="37"/>
      <c r="O13" s="37"/>
      <c r="P13" s="37"/>
      <c r="R13" s="37"/>
    </row>
    <row r="14" spans="1:24">
      <c r="A14" s="52" t="s">
        <v>16</v>
      </c>
      <c r="B14" s="63">
        <v>35.299999999999997</v>
      </c>
      <c r="C14" s="64">
        <v>35.4</v>
      </c>
      <c r="D14" s="65">
        <v>31.9</v>
      </c>
      <c r="E14" s="64">
        <v>31.5</v>
      </c>
      <c r="F14" s="65">
        <v>33.6</v>
      </c>
      <c r="G14" s="64">
        <v>33.700000000000003</v>
      </c>
      <c r="H14" s="65">
        <v>35</v>
      </c>
      <c r="I14" s="64">
        <v>35.799999999999997</v>
      </c>
      <c r="J14" s="65">
        <v>31.85</v>
      </c>
      <c r="K14" s="64">
        <v>34.72</v>
      </c>
      <c r="L14" s="65">
        <v>30.722999999999999</v>
      </c>
      <c r="N14" s="37"/>
      <c r="O14" s="37"/>
      <c r="P14" s="38"/>
      <c r="R14" s="38"/>
    </row>
    <row r="15" spans="1:24">
      <c r="A15" s="52" t="s">
        <v>17</v>
      </c>
      <c r="B15" s="63">
        <v>41</v>
      </c>
      <c r="C15" s="64">
        <v>41</v>
      </c>
      <c r="D15" s="65">
        <v>39</v>
      </c>
      <c r="E15" s="64">
        <v>39</v>
      </c>
      <c r="F15" s="65">
        <v>41</v>
      </c>
      <c r="G15" s="64">
        <v>42</v>
      </c>
      <c r="H15" s="65">
        <v>41</v>
      </c>
      <c r="I15" s="64">
        <v>40</v>
      </c>
      <c r="J15" s="65">
        <v>38</v>
      </c>
      <c r="K15" s="64">
        <v>38</v>
      </c>
      <c r="L15" s="65">
        <v>39</v>
      </c>
      <c r="N15" s="37"/>
      <c r="O15" s="37"/>
      <c r="P15" s="37"/>
      <c r="R15" s="37"/>
    </row>
    <row r="16" spans="1:24">
      <c r="A16" s="52" t="s">
        <v>131</v>
      </c>
      <c r="B16" s="63">
        <v>18.5</v>
      </c>
      <c r="C16" s="64">
        <v>19.2</v>
      </c>
      <c r="D16" s="65">
        <v>20.6</v>
      </c>
      <c r="E16" s="64">
        <v>21.9</v>
      </c>
      <c r="F16" s="65">
        <v>22</v>
      </c>
      <c r="G16" s="64">
        <v>22.7</v>
      </c>
      <c r="H16" s="65">
        <v>22.9</v>
      </c>
      <c r="I16" s="64">
        <v>25.2</v>
      </c>
      <c r="J16" s="65">
        <v>23</v>
      </c>
      <c r="K16" s="64">
        <v>25.7</v>
      </c>
      <c r="L16" s="65">
        <v>24.2</v>
      </c>
      <c r="N16" s="37"/>
      <c r="O16" s="38"/>
      <c r="P16" s="38"/>
      <c r="R16" s="38"/>
    </row>
    <row r="17" spans="1:18">
      <c r="A17" s="52" t="s">
        <v>18</v>
      </c>
      <c r="B17" s="63">
        <v>1.6</v>
      </c>
      <c r="C17" s="64">
        <v>2.7</v>
      </c>
      <c r="D17" s="65" t="s">
        <v>53</v>
      </c>
      <c r="E17" s="64" t="s">
        <v>59</v>
      </c>
      <c r="F17" s="65" t="s">
        <v>71</v>
      </c>
      <c r="G17" s="64" t="s">
        <v>71</v>
      </c>
      <c r="H17" s="65" t="s">
        <v>71</v>
      </c>
      <c r="I17" s="64" t="s">
        <v>71</v>
      </c>
      <c r="J17" s="65" t="s">
        <v>71</v>
      </c>
      <c r="K17" s="64" t="s">
        <v>71</v>
      </c>
      <c r="L17" s="65" t="s">
        <v>71</v>
      </c>
      <c r="N17" s="37"/>
      <c r="O17" s="38"/>
      <c r="P17" s="38"/>
      <c r="R17" s="38"/>
    </row>
    <row r="18" spans="1:18">
      <c r="A18" s="52" t="s">
        <v>19</v>
      </c>
      <c r="B18" s="63">
        <v>2.5</v>
      </c>
      <c r="C18" s="64">
        <v>2.7</v>
      </c>
      <c r="D18" s="65">
        <v>3.7850000000000001</v>
      </c>
      <c r="E18" s="64">
        <v>3.9</v>
      </c>
      <c r="F18" s="65">
        <v>2.7690000000000001</v>
      </c>
      <c r="G18" s="64">
        <v>2.62</v>
      </c>
      <c r="H18" s="65">
        <v>4.6710000000000003</v>
      </c>
      <c r="I18" s="64">
        <v>5.0250000000000004</v>
      </c>
      <c r="J18" s="65">
        <v>4.8470000000000004</v>
      </c>
      <c r="K18" s="64">
        <v>4.9189999999999996</v>
      </c>
      <c r="L18" s="65">
        <v>4.47</v>
      </c>
      <c r="N18" s="37"/>
      <c r="O18" s="38"/>
      <c r="P18" s="38"/>
      <c r="R18" s="38"/>
    </row>
    <row r="19" spans="1:18">
      <c r="A19" s="52" t="s">
        <v>20</v>
      </c>
      <c r="B19" s="66">
        <v>0.2</v>
      </c>
      <c r="C19" s="64">
        <v>0.2</v>
      </c>
      <c r="D19" s="65">
        <v>0.25</v>
      </c>
      <c r="E19" s="64">
        <v>0.25</v>
      </c>
      <c r="F19" s="65" t="s">
        <v>72</v>
      </c>
      <c r="G19" s="64" t="s">
        <v>72</v>
      </c>
      <c r="H19" s="65" t="s">
        <v>72</v>
      </c>
      <c r="I19" s="64" t="s">
        <v>72</v>
      </c>
      <c r="J19" s="65" t="s">
        <v>72</v>
      </c>
      <c r="K19" s="64" t="s">
        <v>72</v>
      </c>
      <c r="L19" s="65" t="s">
        <v>72</v>
      </c>
      <c r="N19" s="37"/>
      <c r="O19" s="38"/>
      <c r="P19" s="38"/>
      <c r="R19" s="38"/>
    </row>
    <row r="20" spans="1:18">
      <c r="A20" s="52" t="s">
        <v>21</v>
      </c>
      <c r="B20" s="67">
        <v>1.9</v>
      </c>
      <c r="C20" s="64">
        <v>1.8</v>
      </c>
      <c r="D20" s="65">
        <v>1.8</v>
      </c>
      <c r="E20" s="64">
        <v>1.9</v>
      </c>
      <c r="F20" s="65">
        <v>1.85</v>
      </c>
      <c r="G20" s="64">
        <v>1.95</v>
      </c>
      <c r="H20" s="65">
        <v>1.9</v>
      </c>
      <c r="I20" s="64">
        <v>1.95</v>
      </c>
      <c r="J20" s="65">
        <v>1.9</v>
      </c>
      <c r="K20" s="64">
        <v>1.85</v>
      </c>
      <c r="L20" s="65">
        <v>1.9</v>
      </c>
      <c r="N20" s="37"/>
      <c r="O20" s="38"/>
      <c r="P20" s="38"/>
      <c r="R20" s="38"/>
    </row>
    <row r="21" spans="1:18">
      <c r="A21" s="52" t="s">
        <v>22</v>
      </c>
      <c r="B21" s="66">
        <v>23.2</v>
      </c>
      <c r="C21" s="64">
        <v>22.3</v>
      </c>
      <c r="D21" s="65">
        <v>22.3</v>
      </c>
      <c r="E21" s="64">
        <v>23.1</v>
      </c>
      <c r="F21" s="65">
        <v>23.1</v>
      </c>
      <c r="G21" s="64">
        <v>23.7</v>
      </c>
      <c r="H21" s="65">
        <v>26</v>
      </c>
      <c r="I21" s="64">
        <v>30.1</v>
      </c>
      <c r="J21" s="65" t="s">
        <v>110</v>
      </c>
      <c r="K21" s="64">
        <v>37.6</v>
      </c>
      <c r="L21" s="65">
        <v>37.6</v>
      </c>
      <c r="N21" s="37"/>
      <c r="O21" s="38"/>
      <c r="P21" s="38"/>
      <c r="R21" s="38"/>
    </row>
    <row r="22" spans="1:18">
      <c r="A22" s="52" t="s">
        <v>23</v>
      </c>
      <c r="B22" s="63" t="s">
        <v>2</v>
      </c>
      <c r="C22" s="68" t="s">
        <v>2</v>
      </c>
      <c r="D22" s="65" t="s">
        <v>2</v>
      </c>
      <c r="E22" s="64" t="s">
        <v>2</v>
      </c>
      <c r="F22" s="65" t="s">
        <v>2</v>
      </c>
      <c r="G22" s="64" t="s">
        <v>2</v>
      </c>
      <c r="H22" s="65" t="s">
        <v>2</v>
      </c>
      <c r="I22" s="64" t="s">
        <v>2</v>
      </c>
      <c r="J22" s="65" t="s">
        <v>2</v>
      </c>
      <c r="K22" s="64" t="s">
        <v>2</v>
      </c>
      <c r="L22" s="65" t="s">
        <v>2</v>
      </c>
      <c r="N22" s="37"/>
      <c r="O22" s="38"/>
      <c r="P22" s="38"/>
      <c r="R22" s="38"/>
    </row>
    <row r="23" spans="1:18">
      <c r="A23" s="52" t="s">
        <v>1</v>
      </c>
      <c r="B23" s="66">
        <v>1.3</v>
      </c>
      <c r="C23" s="64" t="s">
        <v>46</v>
      </c>
      <c r="D23" s="65" t="s">
        <v>46</v>
      </c>
      <c r="E23" s="64">
        <v>1.6</v>
      </c>
      <c r="F23" s="65">
        <v>1.5669999999999999</v>
      </c>
      <c r="G23" s="64" t="s">
        <v>90</v>
      </c>
      <c r="H23" s="65" t="s">
        <v>90</v>
      </c>
      <c r="I23" s="64" t="s">
        <v>90</v>
      </c>
      <c r="J23" s="65" t="s">
        <v>90</v>
      </c>
      <c r="K23" s="64" t="s">
        <v>90</v>
      </c>
      <c r="L23" s="65" t="s">
        <v>90</v>
      </c>
      <c r="N23" s="37"/>
      <c r="O23" s="38"/>
      <c r="P23" s="38"/>
      <c r="R23" s="38"/>
    </row>
    <row r="24" spans="1:18">
      <c r="A24" s="55" t="s">
        <v>8</v>
      </c>
      <c r="B24" s="66">
        <v>0.6</v>
      </c>
      <c r="C24" s="64">
        <v>0.71</v>
      </c>
      <c r="D24" s="65" t="s">
        <v>54</v>
      </c>
      <c r="E24" s="64">
        <v>0.7</v>
      </c>
      <c r="F24" s="65" t="s">
        <v>54</v>
      </c>
      <c r="G24" s="64">
        <v>0.91</v>
      </c>
      <c r="H24" s="65" t="s">
        <v>152</v>
      </c>
      <c r="I24" s="64" t="s">
        <v>152</v>
      </c>
      <c r="J24" s="65" t="s">
        <v>152</v>
      </c>
      <c r="K24" s="64" t="s">
        <v>152</v>
      </c>
      <c r="L24" s="65" t="s">
        <v>152</v>
      </c>
      <c r="N24" s="37"/>
      <c r="O24" s="38"/>
      <c r="P24" s="38"/>
      <c r="R24" s="38"/>
    </row>
    <row r="25" spans="1:18">
      <c r="A25" s="55" t="s">
        <v>67</v>
      </c>
      <c r="B25" s="63" t="s">
        <v>58</v>
      </c>
      <c r="C25" s="64" t="s">
        <v>58</v>
      </c>
      <c r="D25" s="63" t="s">
        <v>58</v>
      </c>
      <c r="E25" s="64" t="s">
        <v>58</v>
      </c>
      <c r="F25" s="65" t="s">
        <v>73</v>
      </c>
      <c r="G25" s="64" t="s">
        <v>73</v>
      </c>
      <c r="H25" s="65" t="s">
        <v>73</v>
      </c>
      <c r="I25" s="64" t="s">
        <v>73</v>
      </c>
      <c r="J25" s="65" t="s">
        <v>73</v>
      </c>
      <c r="K25" s="64" t="s">
        <v>73</v>
      </c>
      <c r="L25" s="65" t="s">
        <v>73</v>
      </c>
      <c r="N25" s="37"/>
      <c r="O25" s="38"/>
      <c r="P25" s="38"/>
      <c r="R25" s="38"/>
    </row>
    <row r="26" spans="1:18">
      <c r="A26" s="52" t="s">
        <v>24</v>
      </c>
      <c r="B26" s="66">
        <v>9.1999999999999993</v>
      </c>
      <c r="C26" s="64">
        <v>9.68</v>
      </c>
      <c r="D26" s="65">
        <v>8.9499999999999993</v>
      </c>
      <c r="E26" s="64">
        <v>8</v>
      </c>
      <c r="F26" s="65">
        <v>8.1999999999999993</v>
      </c>
      <c r="G26" s="64">
        <v>8.1</v>
      </c>
      <c r="H26" s="65">
        <v>7.9</v>
      </c>
      <c r="I26" s="64">
        <v>7.7</v>
      </c>
      <c r="J26" s="65">
        <v>7.1</v>
      </c>
      <c r="K26" s="64">
        <v>7.2</v>
      </c>
      <c r="L26" s="65">
        <v>6.2</v>
      </c>
      <c r="N26" s="37"/>
      <c r="O26" s="38"/>
      <c r="P26" s="38"/>
      <c r="R26" s="38"/>
    </row>
    <row r="27" spans="1:18">
      <c r="A27" s="52" t="s">
        <v>34</v>
      </c>
      <c r="B27" s="63">
        <v>6.3</v>
      </c>
      <c r="C27" s="64">
        <v>6.4</v>
      </c>
      <c r="D27" s="65">
        <v>7.02</v>
      </c>
      <c r="E27" s="64">
        <v>6.88</v>
      </c>
      <c r="F27" s="65">
        <v>7.2</v>
      </c>
      <c r="G27" s="64">
        <v>7.8</v>
      </c>
      <c r="H27" s="65">
        <v>7.5339999999999998</v>
      </c>
      <c r="I27" s="64">
        <v>7.665</v>
      </c>
      <c r="J27" s="65">
        <v>6.8630000000000004</v>
      </c>
      <c r="K27" s="64">
        <v>6.86</v>
      </c>
      <c r="L27" s="65">
        <v>6.35</v>
      </c>
      <c r="N27" s="37"/>
      <c r="O27" s="38"/>
      <c r="P27" s="38"/>
      <c r="R27" s="38"/>
    </row>
    <row r="28" spans="1:18">
      <c r="A28" s="52" t="s">
        <v>25</v>
      </c>
      <c r="B28" s="63">
        <v>21.1</v>
      </c>
      <c r="C28" s="64">
        <v>18.2</v>
      </c>
      <c r="D28" s="65">
        <v>16.5</v>
      </c>
      <c r="E28" s="64">
        <v>18.5</v>
      </c>
      <c r="F28" s="65" t="s">
        <v>74</v>
      </c>
      <c r="G28" s="64" t="s">
        <v>74</v>
      </c>
      <c r="H28" s="65" t="s">
        <v>74</v>
      </c>
      <c r="I28" s="64" t="s">
        <v>74</v>
      </c>
      <c r="J28" s="65" t="s">
        <v>74</v>
      </c>
      <c r="K28" s="64" t="s">
        <v>74</v>
      </c>
      <c r="L28" s="65" t="s">
        <v>74</v>
      </c>
      <c r="N28" s="37"/>
      <c r="O28" s="38"/>
      <c r="P28" s="38"/>
      <c r="R28" s="38"/>
    </row>
    <row r="29" spans="1:18">
      <c r="A29" s="52" t="s">
        <v>26</v>
      </c>
      <c r="B29" s="63" t="s">
        <v>43</v>
      </c>
      <c r="C29" s="64" t="s">
        <v>43</v>
      </c>
      <c r="D29" s="65" t="s">
        <v>43</v>
      </c>
      <c r="E29" s="64" t="s">
        <v>43</v>
      </c>
      <c r="F29" s="65" t="s">
        <v>75</v>
      </c>
      <c r="G29" s="64" t="s">
        <v>75</v>
      </c>
      <c r="H29" s="65" t="s">
        <v>75</v>
      </c>
      <c r="I29" s="64">
        <v>3.1</v>
      </c>
      <c r="J29" s="65">
        <v>3.4</v>
      </c>
      <c r="K29" s="64">
        <v>4</v>
      </c>
      <c r="L29" s="65">
        <v>3.1</v>
      </c>
      <c r="N29" s="37"/>
      <c r="O29" s="38"/>
      <c r="P29" s="38"/>
      <c r="R29" s="38"/>
    </row>
    <row r="30" spans="1:18">
      <c r="A30" s="52" t="s">
        <v>27</v>
      </c>
      <c r="B30" s="63">
        <v>3.2</v>
      </c>
      <c r="C30" s="64">
        <v>4.0999999999999996</v>
      </c>
      <c r="D30" s="65">
        <v>4.5</v>
      </c>
      <c r="E30" s="64" t="s">
        <v>60</v>
      </c>
      <c r="F30" s="65" t="s">
        <v>60</v>
      </c>
      <c r="G30" s="64" t="s">
        <v>60</v>
      </c>
      <c r="H30" s="65" t="s">
        <v>60</v>
      </c>
      <c r="I30" s="64">
        <v>1.65</v>
      </c>
      <c r="J30" s="65">
        <v>1.0429999999999999</v>
      </c>
      <c r="K30" s="64" t="s">
        <v>120</v>
      </c>
      <c r="L30" s="65">
        <v>1.054</v>
      </c>
      <c r="M30" s="39"/>
      <c r="N30" s="37"/>
      <c r="O30" s="38"/>
      <c r="P30" s="38"/>
      <c r="R30" s="38"/>
    </row>
    <row r="31" spans="1:18">
      <c r="A31" s="52" t="s">
        <v>52</v>
      </c>
      <c r="B31" s="63" t="s">
        <v>58</v>
      </c>
      <c r="C31" s="64" t="s">
        <v>58</v>
      </c>
      <c r="D31" s="65">
        <v>1.3140000000000001</v>
      </c>
      <c r="E31" s="64">
        <v>1.3</v>
      </c>
      <c r="F31" s="65" t="s">
        <v>46</v>
      </c>
      <c r="G31" s="64" t="s">
        <v>46</v>
      </c>
      <c r="H31" s="65" t="s">
        <v>46</v>
      </c>
      <c r="I31" s="64" t="s">
        <v>46</v>
      </c>
      <c r="J31" s="65" t="s">
        <v>46</v>
      </c>
      <c r="K31" s="64" t="s">
        <v>46</v>
      </c>
      <c r="L31" s="65" t="s">
        <v>46</v>
      </c>
      <c r="M31" s="39"/>
      <c r="N31" s="37"/>
      <c r="O31" s="38"/>
      <c r="P31" s="38"/>
      <c r="R31" s="38"/>
    </row>
    <row r="32" spans="1:18">
      <c r="A32" s="52" t="s">
        <v>28</v>
      </c>
      <c r="B32" s="63">
        <v>1.9</v>
      </c>
      <c r="C32" s="64">
        <v>1.6</v>
      </c>
      <c r="D32" s="65">
        <v>1.5</v>
      </c>
      <c r="E32" s="64">
        <v>2.7</v>
      </c>
      <c r="F32" s="65">
        <v>1.9</v>
      </c>
      <c r="G32" s="64">
        <v>1.99</v>
      </c>
      <c r="H32" s="65">
        <v>2.2808920000000001</v>
      </c>
      <c r="I32" s="64">
        <v>2.4327049999999999</v>
      </c>
      <c r="J32" s="65">
        <v>2.1643500000000002</v>
      </c>
      <c r="K32" s="64">
        <v>2.3712179999999998</v>
      </c>
      <c r="L32" s="65">
        <v>2.464699</v>
      </c>
      <c r="N32" s="37"/>
      <c r="O32" s="37"/>
      <c r="P32" s="37"/>
      <c r="R32" s="37"/>
    </row>
    <row r="33" spans="1:18">
      <c r="A33" s="52" t="s">
        <v>29</v>
      </c>
      <c r="B33" s="63">
        <v>1.1000000000000001</v>
      </c>
      <c r="C33" s="64">
        <v>1.2</v>
      </c>
      <c r="D33" s="65">
        <v>1.4059999999999999</v>
      </c>
      <c r="E33" s="64">
        <v>1.58</v>
      </c>
      <c r="F33" s="65">
        <v>1.587</v>
      </c>
      <c r="G33" s="64">
        <v>1.79</v>
      </c>
      <c r="H33" s="65">
        <v>2.0299999999999998</v>
      </c>
      <c r="I33" s="64">
        <v>1.91</v>
      </c>
      <c r="J33" s="65">
        <v>1.88</v>
      </c>
      <c r="K33" s="64">
        <v>2.1</v>
      </c>
      <c r="L33" s="65">
        <v>2.06</v>
      </c>
      <c r="N33" s="37"/>
      <c r="O33" s="37"/>
      <c r="P33" s="37"/>
      <c r="R33" s="37"/>
    </row>
    <row r="34" spans="1:18">
      <c r="A34" s="52" t="s">
        <v>30</v>
      </c>
      <c r="B34" s="63">
        <v>19.5</v>
      </c>
      <c r="C34" s="64">
        <v>13.24</v>
      </c>
      <c r="D34" s="65">
        <v>14.5</v>
      </c>
      <c r="E34" s="64">
        <v>16.399999999999999</v>
      </c>
      <c r="F34" s="65">
        <v>13.05</v>
      </c>
      <c r="G34" s="64">
        <v>15.15</v>
      </c>
      <c r="H34" s="65">
        <v>15.97</v>
      </c>
      <c r="I34" s="64">
        <v>18.809999999999999</v>
      </c>
      <c r="J34" s="65">
        <v>17.100000000000001</v>
      </c>
      <c r="K34" s="64">
        <v>18.899999999999999</v>
      </c>
      <c r="L34" s="65">
        <v>17.100000000000001</v>
      </c>
      <c r="N34" s="37"/>
      <c r="O34" s="37"/>
      <c r="P34" s="37"/>
      <c r="R34" s="37"/>
    </row>
    <row r="35" spans="1:18">
      <c r="A35" s="52" t="s">
        <v>31</v>
      </c>
      <c r="B35" s="63">
        <v>7.7</v>
      </c>
      <c r="C35" s="64">
        <v>7.6</v>
      </c>
      <c r="D35" s="65">
        <v>8.5</v>
      </c>
      <c r="E35" s="64">
        <v>8.1999999999999993</v>
      </c>
      <c r="F35" s="65" t="s">
        <v>76</v>
      </c>
      <c r="G35" s="64" t="s">
        <v>76</v>
      </c>
      <c r="H35" s="65" t="s">
        <v>76</v>
      </c>
      <c r="I35" s="64" t="s">
        <v>76</v>
      </c>
      <c r="J35" s="65" t="s">
        <v>76</v>
      </c>
      <c r="K35" s="64" t="s">
        <v>76</v>
      </c>
      <c r="L35" s="65" t="s">
        <v>76</v>
      </c>
      <c r="N35" s="37"/>
      <c r="O35" s="38"/>
      <c r="P35" s="38"/>
      <c r="R35" s="38"/>
    </row>
    <row r="36" spans="1:18">
      <c r="A36" s="52" t="s">
        <v>32</v>
      </c>
      <c r="B36" s="63">
        <v>4.8</v>
      </c>
      <c r="C36" s="64">
        <v>4.8</v>
      </c>
      <c r="D36" s="65">
        <v>6.46</v>
      </c>
      <c r="E36" s="64" t="s">
        <v>61</v>
      </c>
      <c r="F36" s="65" t="s">
        <v>61</v>
      </c>
      <c r="G36" s="64" t="s">
        <v>61</v>
      </c>
      <c r="H36" s="65" t="s">
        <v>61</v>
      </c>
      <c r="I36" s="64">
        <v>5.5</v>
      </c>
      <c r="J36" s="65" t="s">
        <v>111</v>
      </c>
      <c r="K36" s="64" t="s">
        <v>111</v>
      </c>
      <c r="L36" s="65" t="s">
        <v>111</v>
      </c>
      <c r="N36" s="37"/>
      <c r="O36" s="38"/>
      <c r="P36" s="38"/>
      <c r="R36" s="38"/>
    </row>
    <row r="37" spans="1:18">
      <c r="A37" s="56" t="s">
        <v>33</v>
      </c>
      <c r="B37" s="69">
        <v>38.4</v>
      </c>
      <c r="C37" s="70">
        <v>46.2</v>
      </c>
      <c r="D37" s="71">
        <v>30.9</v>
      </c>
      <c r="E37" s="70">
        <v>37.9</v>
      </c>
      <c r="F37" s="71">
        <v>40.4</v>
      </c>
      <c r="G37" s="70">
        <v>46.9</v>
      </c>
      <c r="H37" s="71">
        <v>41.7</v>
      </c>
      <c r="I37" s="70">
        <v>32.700000000000003</v>
      </c>
      <c r="J37" s="71">
        <v>31.7</v>
      </c>
      <c r="K37" s="70">
        <v>30.3</v>
      </c>
      <c r="L37" s="65">
        <v>30.14</v>
      </c>
      <c r="N37" s="37"/>
      <c r="O37" s="38"/>
      <c r="P37" s="37"/>
      <c r="R37" s="37"/>
    </row>
    <row r="38" spans="1:18">
      <c r="A38" s="40"/>
      <c r="B38" s="72"/>
      <c r="C38" s="73"/>
      <c r="D38" s="73"/>
      <c r="E38" s="73"/>
      <c r="F38" s="73"/>
      <c r="G38" s="73"/>
      <c r="H38" s="73"/>
      <c r="I38" s="73"/>
      <c r="J38" s="73"/>
      <c r="K38" s="73"/>
      <c r="L38" s="74"/>
      <c r="N38" s="37"/>
      <c r="O38" s="37"/>
    </row>
    <row r="39" spans="1:18">
      <c r="A39" s="53" t="s">
        <v>112</v>
      </c>
      <c r="B39" s="75">
        <v>208.2</v>
      </c>
      <c r="C39" s="76">
        <v>200.5</v>
      </c>
      <c r="D39" s="77">
        <v>197.1</v>
      </c>
      <c r="E39" s="76">
        <v>206</v>
      </c>
      <c r="F39" s="77">
        <v>204.9</v>
      </c>
      <c r="G39" s="76">
        <v>211.2</v>
      </c>
      <c r="H39" s="78">
        <v>217.6</v>
      </c>
      <c r="I39" s="79">
        <v>216.2</v>
      </c>
      <c r="J39" s="78">
        <v>208.3</v>
      </c>
      <c r="K39" s="79">
        <v>220.7</v>
      </c>
      <c r="L39" s="80">
        <v>212.5</v>
      </c>
      <c r="N39" s="37"/>
      <c r="O39" s="43"/>
      <c r="P39" s="37"/>
      <c r="Q39" s="37"/>
    </row>
    <row r="40" spans="1:18">
      <c r="A40" s="52" t="s">
        <v>137</v>
      </c>
      <c r="B40" s="81">
        <v>276.39999999999998</v>
      </c>
      <c r="C40" s="58">
        <v>277.3</v>
      </c>
      <c r="D40" s="80">
        <v>263.7</v>
      </c>
      <c r="E40" s="82">
        <v>280.89999999999998</v>
      </c>
      <c r="F40" s="80">
        <v>282.5</v>
      </c>
      <c r="G40" s="82">
        <v>296.7</v>
      </c>
      <c r="H40" s="80">
        <v>297.89999999999998</v>
      </c>
      <c r="I40" s="82">
        <v>288.89999999999998</v>
      </c>
      <c r="J40" s="80">
        <v>276.89999999999998</v>
      </c>
      <c r="K40" s="82">
        <v>290.60000000000002</v>
      </c>
      <c r="L40" s="80">
        <v>279.39999999999998</v>
      </c>
      <c r="N40" s="43"/>
      <c r="O40" s="43"/>
      <c r="R40" s="37"/>
    </row>
    <row r="41" spans="1:18">
      <c r="A41" s="32"/>
      <c r="B41" s="74"/>
      <c r="C41" s="83"/>
      <c r="D41" s="83"/>
      <c r="E41" s="83"/>
      <c r="F41" s="83"/>
      <c r="G41" s="83"/>
      <c r="H41" s="83"/>
      <c r="I41" s="83"/>
      <c r="J41" s="83"/>
      <c r="K41" s="83"/>
      <c r="L41" s="74"/>
    </row>
    <row r="42" spans="1:18">
      <c r="A42" s="52" t="s">
        <v>126</v>
      </c>
      <c r="B42" s="65">
        <v>326.89999999999998</v>
      </c>
      <c r="C42" s="64">
        <v>318.10000000000002</v>
      </c>
      <c r="D42" s="65">
        <v>319</v>
      </c>
      <c r="E42" s="64">
        <v>331</v>
      </c>
      <c r="F42" s="65">
        <v>340</v>
      </c>
      <c r="G42" s="64">
        <v>344</v>
      </c>
      <c r="H42" s="65">
        <v>353</v>
      </c>
      <c r="I42" s="64">
        <v>382</v>
      </c>
      <c r="J42" s="65">
        <v>370</v>
      </c>
      <c r="K42" s="64">
        <v>392</v>
      </c>
      <c r="L42" s="36" t="s">
        <v>58</v>
      </c>
    </row>
    <row r="43" spans="1:18">
      <c r="A43" s="52" t="s">
        <v>127</v>
      </c>
      <c r="B43" s="36">
        <v>5.7</v>
      </c>
      <c r="C43" s="64">
        <v>5.5</v>
      </c>
      <c r="D43" s="65">
        <v>5.4</v>
      </c>
      <c r="E43" s="64">
        <v>4.8</v>
      </c>
      <c r="F43" s="65">
        <v>4.8</v>
      </c>
      <c r="G43" s="64">
        <v>4.0999999999999996</v>
      </c>
      <c r="H43" s="65">
        <v>4.2</v>
      </c>
      <c r="I43" s="64">
        <v>4.0999999999999996</v>
      </c>
      <c r="J43" s="65">
        <v>2.2999999999999998</v>
      </c>
      <c r="K43" s="64">
        <v>2.8</v>
      </c>
      <c r="L43" s="36">
        <v>3.1</v>
      </c>
    </row>
    <row r="44" spans="1:18">
      <c r="A44" s="32"/>
      <c r="B44" s="41"/>
      <c r="C44" s="37"/>
      <c r="D44" s="37"/>
      <c r="E44" s="37"/>
      <c r="F44" s="37"/>
      <c r="G44" s="37"/>
      <c r="H44" s="37"/>
      <c r="I44" s="37"/>
      <c r="J44" s="37"/>
      <c r="K44" s="37"/>
    </row>
    <row r="45" spans="1:18">
      <c r="A45" s="32" t="s">
        <v>133</v>
      </c>
      <c r="B45" s="41"/>
      <c r="C45" s="37"/>
      <c r="D45" s="37"/>
      <c r="E45" s="37"/>
      <c r="F45" s="37"/>
      <c r="G45" s="37"/>
      <c r="H45" s="37"/>
      <c r="I45" s="37"/>
      <c r="J45" s="37"/>
      <c r="K45" s="37"/>
    </row>
    <row r="46" spans="1:18">
      <c r="A46" s="32" t="s">
        <v>138</v>
      </c>
      <c r="C46" s="37"/>
      <c r="D46" s="37"/>
      <c r="K46" s="37"/>
    </row>
    <row r="47" spans="1:18">
      <c r="A47" s="42" t="s">
        <v>132</v>
      </c>
    </row>
    <row r="48" spans="1:18">
      <c r="A48" s="32" t="s">
        <v>136</v>
      </c>
    </row>
    <row r="49" spans="1:37">
      <c r="A49" s="44" t="s">
        <v>134</v>
      </c>
    </row>
    <row r="50" spans="1:37">
      <c r="A50" s="32"/>
      <c r="C50" s="32"/>
      <c r="D50" s="32"/>
      <c r="E50" s="32"/>
      <c r="F50" s="32"/>
      <c r="G50" s="32"/>
      <c r="H50" s="32"/>
      <c r="I50" s="32"/>
      <c r="J50" s="32"/>
      <c r="K50" s="32"/>
      <c r="N50" s="32"/>
      <c r="O50" s="32"/>
      <c r="R50" s="32"/>
      <c r="S50" s="32"/>
      <c r="T50" s="32"/>
      <c r="U50" s="32"/>
      <c r="V50" s="32"/>
      <c r="W50" s="32"/>
      <c r="X50" s="32"/>
      <c r="Y50" s="32"/>
      <c r="Z50" s="32"/>
      <c r="AA50" s="32"/>
      <c r="AB50" s="32"/>
      <c r="AC50" s="32"/>
      <c r="AD50" s="32"/>
      <c r="AE50" s="32"/>
      <c r="AF50" s="32"/>
      <c r="AG50" s="32"/>
      <c r="AH50" s="32"/>
    </row>
    <row r="51" spans="1:37">
      <c r="A51" s="32"/>
      <c r="B51" s="33"/>
    </row>
    <row r="52" spans="1:37">
      <c r="A52" s="37"/>
      <c r="B52" s="38"/>
      <c r="C52" s="37"/>
      <c r="D52" s="37"/>
      <c r="E52" s="37"/>
      <c r="F52" s="37"/>
      <c r="G52" s="37"/>
      <c r="H52" s="37"/>
      <c r="I52" s="37"/>
      <c r="J52" s="37"/>
      <c r="L52" s="45"/>
      <c r="M52" s="45"/>
      <c r="N52" s="37"/>
      <c r="O52" s="37"/>
      <c r="R52" s="37"/>
      <c r="T52" s="46"/>
      <c r="U52" s="46"/>
      <c r="V52" s="46"/>
      <c r="W52" s="46"/>
      <c r="X52" s="46"/>
      <c r="Y52" s="46"/>
      <c r="Z52" s="46"/>
      <c r="AA52" s="46"/>
      <c r="AB52" s="46"/>
      <c r="AC52" s="46"/>
      <c r="AD52" s="46"/>
      <c r="AE52" s="46"/>
      <c r="AF52" s="46"/>
      <c r="AG52" s="46"/>
      <c r="AH52" s="37"/>
      <c r="AI52" s="46"/>
      <c r="AJ52" s="46"/>
      <c r="AK52" s="46"/>
    </row>
    <row r="53" spans="1:37">
      <c r="B53" s="41"/>
      <c r="C53" s="37"/>
      <c r="D53" s="37"/>
      <c r="E53" s="37"/>
      <c r="F53" s="37"/>
      <c r="G53" s="37"/>
      <c r="H53" s="37"/>
      <c r="I53" s="37"/>
      <c r="J53" s="37"/>
      <c r="L53" s="45"/>
      <c r="M53" s="45"/>
      <c r="N53" s="37"/>
      <c r="O53" s="37"/>
      <c r="T53" s="46"/>
      <c r="U53" s="46"/>
      <c r="V53" s="46"/>
      <c r="W53" s="46"/>
      <c r="X53" s="46"/>
      <c r="Y53" s="46"/>
      <c r="Z53" s="46"/>
      <c r="AA53" s="46"/>
      <c r="AB53" s="46"/>
      <c r="AC53" s="46"/>
      <c r="AD53" s="46"/>
      <c r="AE53" s="46"/>
      <c r="AF53" s="46"/>
      <c r="AG53" s="46"/>
      <c r="AI53" s="46"/>
      <c r="AJ53" s="46"/>
      <c r="AK53" s="46"/>
    </row>
    <row r="54" spans="1:37">
      <c r="B54" s="41"/>
      <c r="C54" s="38"/>
      <c r="D54" s="41"/>
      <c r="E54" s="38"/>
      <c r="F54" s="38"/>
      <c r="G54" s="38"/>
      <c r="H54" s="47"/>
      <c r="I54" s="38"/>
      <c r="J54" s="38"/>
      <c r="L54" s="45"/>
      <c r="M54" s="45"/>
      <c r="N54" s="37"/>
      <c r="O54" s="37"/>
      <c r="T54" s="46"/>
      <c r="U54" s="46"/>
      <c r="V54" s="46"/>
      <c r="W54" s="46"/>
      <c r="X54" s="46"/>
      <c r="Y54" s="46"/>
      <c r="Z54" s="46"/>
      <c r="AA54" s="46"/>
      <c r="AB54" s="46"/>
      <c r="AC54" s="46"/>
      <c r="AD54" s="46"/>
      <c r="AE54" s="46"/>
      <c r="AF54" s="46"/>
      <c r="AG54" s="46"/>
      <c r="AI54" s="46"/>
      <c r="AJ54" s="46"/>
      <c r="AK54" s="46"/>
    </row>
    <row r="55" spans="1:37">
      <c r="B55" s="41"/>
      <c r="C55" s="37"/>
      <c r="D55" s="37"/>
      <c r="E55" s="37"/>
      <c r="F55" s="37"/>
      <c r="G55" s="37"/>
      <c r="H55" s="37"/>
      <c r="I55" s="38"/>
      <c r="J55" s="38"/>
      <c r="L55" s="45"/>
      <c r="M55" s="45"/>
      <c r="N55" s="37"/>
      <c r="O55" s="37"/>
      <c r="T55" s="46"/>
      <c r="U55" s="46"/>
      <c r="V55" s="46"/>
      <c r="W55" s="46"/>
      <c r="X55" s="46"/>
      <c r="Y55" s="46"/>
      <c r="Z55" s="46"/>
      <c r="AA55" s="46"/>
      <c r="AB55" s="46"/>
      <c r="AC55" s="46"/>
      <c r="AD55" s="46"/>
      <c r="AE55" s="46"/>
      <c r="AF55" s="46"/>
      <c r="AG55" s="46"/>
      <c r="AI55" s="46"/>
      <c r="AJ55" s="46"/>
      <c r="AK55" s="46"/>
    </row>
    <row r="56" spans="1:37">
      <c r="B56" s="41"/>
      <c r="C56" s="38"/>
      <c r="D56" s="41"/>
      <c r="E56" s="38"/>
      <c r="F56" s="38"/>
      <c r="G56" s="38"/>
      <c r="H56" s="47"/>
      <c r="I56" s="38"/>
      <c r="J56" s="38"/>
      <c r="L56" s="45"/>
      <c r="M56" s="45"/>
      <c r="N56" s="37"/>
      <c r="O56" s="37"/>
      <c r="T56" s="46"/>
      <c r="U56" s="46"/>
      <c r="V56" s="46"/>
      <c r="W56" s="46"/>
      <c r="X56" s="46"/>
      <c r="Y56" s="46"/>
      <c r="Z56" s="46"/>
      <c r="AA56" s="46"/>
      <c r="AB56" s="46"/>
      <c r="AC56" s="46"/>
      <c r="AD56" s="46"/>
      <c r="AE56" s="46"/>
      <c r="AF56" s="46"/>
      <c r="AG56" s="46"/>
      <c r="AI56" s="46"/>
      <c r="AJ56" s="46"/>
      <c r="AK56" s="46"/>
    </row>
    <row r="57" spans="1:37">
      <c r="B57" s="41"/>
      <c r="C57" s="37"/>
      <c r="D57" s="37"/>
      <c r="E57" s="37"/>
      <c r="F57" s="37"/>
      <c r="G57" s="37"/>
      <c r="H57" s="37"/>
      <c r="I57" s="37"/>
      <c r="J57" s="37"/>
      <c r="L57" s="45"/>
      <c r="M57" s="45"/>
      <c r="N57" s="37"/>
      <c r="O57" s="37"/>
      <c r="T57" s="46"/>
      <c r="U57" s="46"/>
      <c r="V57" s="46"/>
      <c r="W57" s="46"/>
      <c r="X57" s="46"/>
      <c r="Y57" s="46"/>
      <c r="Z57" s="46"/>
      <c r="AA57" s="46"/>
      <c r="AB57" s="46"/>
      <c r="AC57" s="46"/>
      <c r="AD57" s="46"/>
      <c r="AE57" s="46"/>
      <c r="AF57" s="46"/>
      <c r="AG57" s="46"/>
      <c r="AI57" s="46"/>
      <c r="AJ57" s="46"/>
      <c r="AK57" s="46"/>
    </row>
    <row r="58" spans="1:37">
      <c r="B58" s="41"/>
      <c r="C58" s="37"/>
      <c r="D58" s="37"/>
      <c r="E58" s="37"/>
      <c r="F58" s="37"/>
      <c r="G58" s="37"/>
      <c r="H58" s="37"/>
      <c r="I58" s="37"/>
      <c r="J58" s="37"/>
      <c r="L58" s="45"/>
      <c r="M58" s="45"/>
      <c r="N58" s="37"/>
      <c r="O58" s="37"/>
      <c r="T58" s="46"/>
      <c r="U58" s="46"/>
      <c r="V58" s="46"/>
      <c r="W58" s="46"/>
      <c r="X58" s="46"/>
      <c r="Y58" s="46"/>
      <c r="Z58" s="46"/>
      <c r="AA58" s="46"/>
      <c r="AB58" s="46"/>
      <c r="AC58" s="46"/>
      <c r="AD58" s="46"/>
      <c r="AE58" s="46"/>
      <c r="AF58" s="46"/>
      <c r="AG58" s="46"/>
      <c r="AI58" s="46"/>
      <c r="AJ58" s="46"/>
      <c r="AK58" s="46"/>
    </row>
    <row r="59" spans="1:37">
      <c r="B59" s="41"/>
      <c r="C59" s="37"/>
      <c r="D59" s="37"/>
      <c r="E59" s="37"/>
      <c r="F59" s="37"/>
      <c r="G59" s="37"/>
      <c r="H59" s="37"/>
      <c r="I59" s="37"/>
      <c r="J59" s="37"/>
      <c r="L59" s="45"/>
      <c r="M59" s="45"/>
      <c r="N59" s="37"/>
      <c r="O59" s="37"/>
      <c r="T59" s="46"/>
      <c r="U59" s="46"/>
      <c r="V59" s="46"/>
      <c r="W59" s="46"/>
      <c r="X59" s="46"/>
      <c r="Y59" s="46"/>
      <c r="Z59" s="46"/>
      <c r="AA59" s="46"/>
      <c r="AB59" s="46"/>
      <c r="AC59" s="46"/>
      <c r="AD59" s="46"/>
      <c r="AE59" s="46"/>
      <c r="AF59" s="46"/>
      <c r="AG59" s="46"/>
      <c r="AI59" s="46"/>
      <c r="AJ59" s="46"/>
      <c r="AK59" s="46"/>
    </row>
    <row r="60" spans="1:37">
      <c r="B60" s="41"/>
      <c r="C60" s="37"/>
      <c r="D60" s="37"/>
      <c r="E60" s="37"/>
      <c r="F60" s="37"/>
      <c r="G60" s="37"/>
      <c r="H60" s="37"/>
      <c r="I60" s="37"/>
      <c r="J60" s="37"/>
      <c r="L60" s="45"/>
      <c r="M60" s="45"/>
      <c r="N60" s="37"/>
      <c r="O60" s="37"/>
      <c r="T60" s="46"/>
      <c r="U60" s="46"/>
      <c r="V60" s="46"/>
      <c r="W60" s="46"/>
      <c r="X60" s="46"/>
      <c r="Y60" s="46"/>
      <c r="Z60" s="46"/>
      <c r="AA60" s="46"/>
      <c r="AB60" s="46"/>
      <c r="AC60" s="46"/>
      <c r="AD60" s="46"/>
      <c r="AE60" s="46"/>
      <c r="AF60" s="46"/>
      <c r="AG60" s="46"/>
      <c r="AI60" s="46"/>
      <c r="AJ60" s="46"/>
      <c r="AK60" s="46"/>
    </row>
    <row r="61" spans="1:37">
      <c r="B61" s="41"/>
      <c r="C61" s="37"/>
      <c r="D61" s="37"/>
      <c r="E61" s="37"/>
      <c r="F61" s="37"/>
      <c r="G61" s="38"/>
      <c r="H61" s="38"/>
      <c r="I61" s="38"/>
      <c r="J61" s="38"/>
      <c r="L61" s="45"/>
      <c r="M61" s="45"/>
      <c r="N61" s="37"/>
      <c r="O61" s="37"/>
      <c r="T61" s="46"/>
      <c r="U61" s="46"/>
      <c r="V61" s="46"/>
      <c r="W61" s="46"/>
      <c r="X61" s="46"/>
      <c r="Y61" s="46"/>
      <c r="Z61" s="46"/>
      <c r="AA61" s="46"/>
      <c r="AB61" s="46"/>
      <c r="AC61" s="46"/>
      <c r="AD61" s="46"/>
      <c r="AE61" s="46"/>
      <c r="AF61" s="46"/>
      <c r="AG61" s="46"/>
      <c r="AI61" s="46"/>
      <c r="AJ61" s="46"/>
      <c r="AK61" s="46"/>
    </row>
    <row r="62" spans="1:37">
      <c r="B62" s="41"/>
      <c r="C62" s="37"/>
      <c r="D62" s="37"/>
      <c r="E62" s="37"/>
      <c r="F62" s="37"/>
      <c r="G62" s="37"/>
      <c r="H62" s="37"/>
      <c r="I62" s="37"/>
      <c r="J62" s="37"/>
      <c r="L62" s="45"/>
      <c r="M62" s="45"/>
      <c r="N62" s="37"/>
      <c r="O62" s="37"/>
      <c r="T62" s="46"/>
      <c r="U62" s="46"/>
      <c r="V62" s="46"/>
      <c r="W62" s="46"/>
      <c r="X62" s="46"/>
      <c r="Y62" s="46"/>
      <c r="Z62" s="46"/>
      <c r="AA62" s="46"/>
      <c r="AB62" s="46"/>
      <c r="AC62" s="46"/>
      <c r="AD62" s="46"/>
      <c r="AE62" s="46"/>
      <c r="AF62" s="46"/>
      <c r="AG62" s="46"/>
      <c r="AI62" s="46"/>
      <c r="AJ62" s="46"/>
      <c r="AK62" s="46"/>
    </row>
    <row r="63" spans="1:37">
      <c r="B63" s="41"/>
      <c r="C63" s="37"/>
      <c r="D63" s="37"/>
      <c r="E63" s="37"/>
      <c r="F63" s="37"/>
      <c r="G63" s="38"/>
      <c r="H63" s="38"/>
      <c r="I63" s="38"/>
      <c r="J63" s="38"/>
      <c r="L63" s="45"/>
      <c r="M63" s="45"/>
      <c r="N63" s="37"/>
      <c r="O63" s="37"/>
      <c r="T63" s="46"/>
      <c r="U63" s="46"/>
      <c r="V63" s="46"/>
      <c r="W63" s="46"/>
      <c r="X63" s="46"/>
      <c r="Y63" s="46"/>
      <c r="Z63" s="46"/>
      <c r="AA63" s="46"/>
      <c r="AB63" s="46"/>
      <c r="AC63" s="46"/>
      <c r="AD63" s="46"/>
      <c r="AE63" s="46"/>
      <c r="AF63" s="46"/>
      <c r="AG63" s="46"/>
      <c r="AI63" s="46"/>
      <c r="AJ63" s="46"/>
      <c r="AK63" s="46"/>
    </row>
    <row r="64" spans="1:37">
      <c r="B64" s="41"/>
      <c r="C64" s="37"/>
      <c r="D64" s="38"/>
      <c r="E64" s="38"/>
      <c r="F64" s="38"/>
      <c r="G64" s="38"/>
      <c r="H64" s="47"/>
      <c r="I64" s="38"/>
      <c r="J64" s="38"/>
      <c r="L64" s="45"/>
      <c r="M64" s="45"/>
      <c r="N64" s="37"/>
      <c r="O64" s="37"/>
      <c r="T64" s="46"/>
      <c r="U64" s="46"/>
      <c r="V64" s="46"/>
      <c r="W64" s="46"/>
      <c r="X64" s="46"/>
      <c r="Y64" s="46"/>
      <c r="Z64" s="46"/>
      <c r="AA64" s="46"/>
      <c r="AB64" s="46"/>
      <c r="AC64" s="46"/>
      <c r="AD64" s="46"/>
      <c r="AE64" s="46"/>
      <c r="AF64" s="46"/>
      <c r="AG64" s="46"/>
      <c r="AI64" s="46"/>
      <c r="AJ64" s="46"/>
      <c r="AK64" s="46"/>
    </row>
    <row r="65" spans="1:37">
      <c r="B65" s="41"/>
      <c r="C65" s="37"/>
      <c r="D65" s="38"/>
      <c r="E65" s="38"/>
      <c r="F65" s="38"/>
      <c r="G65" s="38"/>
      <c r="H65" s="38"/>
      <c r="I65" s="38"/>
      <c r="J65" s="38"/>
      <c r="L65" s="45"/>
      <c r="M65" s="45"/>
      <c r="N65" s="37"/>
      <c r="O65" s="37"/>
      <c r="T65" s="46"/>
      <c r="U65" s="46"/>
      <c r="V65" s="46"/>
      <c r="W65" s="46"/>
      <c r="X65" s="46"/>
      <c r="Y65" s="46"/>
      <c r="Z65" s="46"/>
      <c r="AA65" s="46"/>
      <c r="AB65" s="46"/>
      <c r="AC65" s="46"/>
      <c r="AD65" s="46"/>
      <c r="AE65" s="46"/>
      <c r="AF65" s="46"/>
      <c r="AG65" s="46"/>
      <c r="AI65" s="46"/>
      <c r="AJ65" s="46"/>
      <c r="AK65" s="46"/>
    </row>
    <row r="66" spans="1:37">
      <c r="B66" s="48"/>
      <c r="C66" s="37"/>
      <c r="D66" s="38"/>
      <c r="E66" s="38"/>
      <c r="F66" s="38"/>
      <c r="G66" s="38"/>
      <c r="H66" s="47"/>
      <c r="I66" s="38"/>
      <c r="J66" s="38"/>
      <c r="L66" s="45"/>
      <c r="M66" s="45"/>
      <c r="N66" s="37"/>
      <c r="O66" s="38"/>
      <c r="T66" s="46"/>
      <c r="U66" s="46"/>
      <c r="V66" s="46"/>
      <c r="W66" s="46"/>
      <c r="X66" s="46"/>
      <c r="Y66" s="46"/>
      <c r="Z66" s="46"/>
      <c r="AA66" s="46"/>
      <c r="AB66" s="46"/>
      <c r="AC66" s="46"/>
      <c r="AD66" s="46"/>
      <c r="AE66" s="46"/>
      <c r="AF66" s="46"/>
      <c r="AG66" s="46"/>
      <c r="AI66" s="46"/>
      <c r="AJ66" s="46"/>
      <c r="AK66" s="46"/>
    </row>
    <row r="67" spans="1:37">
      <c r="B67" s="49"/>
      <c r="C67" s="37"/>
      <c r="D67" s="38"/>
      <c r="E67" s="38"/>
      <c r="F67" s="38"/>
      <c r="G67" s="38"/>
      <c r="H67" s="38"/>
      <c r="I67" s="38"/>
      <c r="J67" s="38"/>
      <c r="L67" s="45"/>
      <c r="M67" s="45"/>
      <c r="N67" s="37"/>
      <c r="O67" s="38"/>
      <c r="T67" s="46"/>
      <c r="U67" s="46"/>
      <c r="V67" s="46"/>
      <c r="W67" s="46"/>
      <c r="X67" s="46"/>
      <c r="Y67" s="46"/>
      <c r="Z67" s="46"/>
      <c r="AA67" s="46"/>
      <c r="AB67" s="46"/>
      <c r="AC67" s="46"/>
      <c r="AD67" s="46"/>
      <c r="AE67" s="46"/>
      <c r="AF67" s="46"/>
      <c r="AG67" s="46"/>
      <c r="AI67" s="46"/>
      <c r="AJ67" s="46"/>
      <c r="AK67" s="46"/>
    </row>
    <row r="68" spans="1:37">
      <c r="B68" s="48"/>
      <c r="C68" s="37"/>
      <c r="D68" s="38"/>
      <c r="E68" s="38"/>
      <c r="F68" s="38"/>
      <c r="G68" s="38"/>
      <c r="H68" s="47"/>
      <c r="I68" s="38"/>
      <c r="J68" s="38"/>
      <c r="L68" s="45"/>
      <c r="M68" s="45"/>
      <c r="N68" s="37"/>
      <c r="O68" s="38"/>
      <c r="T68" s="46"/>
      <c r="U68" s="46"/>
      <c r="V68" s="46"/>
      <c r="W68" s="46"/>
      <c r="X68" s="46"/>
      <c r="Y68" s="46"/>
      <c r="Z68" s="46"/>
      <c r="AA68" s="46"/>
      <c r="AB68" s="46"/>
      <c r="AC68" s="46"/>
      <c r="AD68" s="46"/>
      <c r="AE68" s="46"/>
      <c r="AF68" s="46"/>
      <c r="AG68" s="46"/>
      <c r="AI68" s="46"/>
      <c r="AJ68" s="46"/>
      <c r="AK68" s="46"/>
    </row>
    <row r="69" spans="1:37">
      <c r="B69" s="41"/>
      <c r="C69" s="41"/>
      <c r="D69" s="38"/>
      <c r="E69" s="38"/>
      <c r="F69" s="38"/>
      <c r="G69" s="38"/>
      <c r="H69" s="47"/>
      <c r="I69" s="38"/>
      <c r="J69" s="38"/>
      <c r="L69" s="45"/>
      <c r="M69" s="45"/>
      <c r="N69" s="37"/>
      <c r="O69" s="38"/>
      <c r="T69" s="46"/>
      <c r="U69" s="46"/>
      <c r="V69" s="46"/>
      <c r="W69" s="46"/>
      <c r="X69" s="46"/>
      <c r="Y69" s="46"/>
      <c r="Z69" s="46"/>
      <c r="AA69" s="46"/>
      <c r="AB69" s="46"/>
      <c r="AC69" s="46"/>
      <c r="AD69" s="46"/>
      <c r="AE69" s="46"/>
      <c r="AF69" s="46"/>
      <c r="AG69" s="46"/>
      <c r="AI69" s="46"/>
      <c r="AJ69" s="46"/>
      <c r="AK69" s="46"/>
    </row>
    <row r="70" spans="1:37">
      <c r="B70" s="48"/>
      <c r="C70" s="38"/>
      <c r="D70" s="38"/>
      <c r="E70" s="38"/>
      <c r="F70" s="38"/>
      <c r="G70" s="38"/>
      <c r="H70" s="47"/>
      <c r="I70" s="38"/>
      <c r="J70" s="38"/>
      <c r="L70" s="45"/>
      <c r="M70" s="45"/>
      <c r="N70" s="37"/>
      <c r="O70" s="38"/>
      <c r="T70" s="46"/>
      <c r="U70" s="46"/>
      <c r="V70" s="46"/>
      <c r="W70" s="46"/>
      <c r="X70" s="46"/>
      <c r="Y70" s="46"/>
      <c r="Z70" s="46"/>
      <c r="AA70" s="46"/>
      <c r="AB70" s="46"/>
      <c r="AC70" s="46"/>
      <c r="AD70" s="46"/>
      <c r="AE70" s="46"/>
      <c r="AF70" s="46"/>
      <c r="AG70" s="46"/>
      <c r="AI70" s="46"/>
      <c r="AJ70" s="46"/>
      <c r="AK70" s="46"/>
    </row>
    <row r="71" spans="1:37">
      <c r="A71" s="50"/>
      <c r="B71" s="48"/>
      <c r="C71" s="37"/>
      <c r="D71" s="38"/>
      <c r="E71" s="38"/>
      <c r="F71" s="38"/>
      <c r="G71" s="38"/>
      <c r="H71" s="47"/>
      <c r="I71" s="38"/>
      <c r="J71" s="38"/>
      <c r="L71" s="45"/>
      <c r="M71" s="45"/>
      <c r="N71" s="37"/>
      <c r="O71" s="38"/>
      <c r="R71" s="50"/>
      <c r="T71" s="46"/>
      <c r="U71" s="46"/>
      <c r="V71" s="46"/>
      <c r="W71" s="46"/>
      <c r="X71" s="46"/>
      <c r="Y71" s="46"/>
      <c r="Z71" s="46"/>
      <c r="AA71" s="46"/>
      <c r="AB71" s="46"/>
      <c r="AC71" s="46"/>
      <c r="AD71" s="46"/>
      <c r="AE71" s="46"/>
      <c r="AF71" s="46"/>
      <c r="AG71" s="46"/>
      <c r="AH71" s="50"/>
      <c r="AI71" s="46"/>
      <c r="AJ71" s="46"/>
      <c r="AK71" s="46"/>
    </row>
    <row r="72" spans="1:37">
      <c r="A72" s="50"/>
      <c r="B72" s="41"/>
      <c r="C72" s="38"/>
      <c r="D72" s="41"/>
      <c r="E72" s="38"/>
      <c r="F72" s="38"/>
      <c r="G72" s="38"/>
      <c r="H72" s="47"/>
      <c r="I72" s="38"/>
      <c r="J72" s="38"/>
      <c r="L72" s="45"/>
      <c r="M72" s="45"/>
      <c r="N72" s="37"/>
      <c r="O72" s="38"/>
      <c r="R72" s="50"/>
      <c r="T72" s="46"/>
      <c r="U72" s="46"/>
      <c r="V72" s="46"/>
      <c r="W72" s="46"/>
      <c r="X72" s="46"/>
      <c r="Y72" s="46"/>
      <c r="Z72" s="46"/>
      <c r="AA72" s="46"/>
      <c r="AB72" s="46"/>
      <c r="AC72" s="46"/>
      <c r="AD72" s="46"/>
      <c r="AE72" s="46"/>
      <c r="AF72" s="46"/>
      <c r="AG72" s="46"/>
      <c r="AH72" s="50"/>
      <c r="AI72" s="46"/>
      <c r="AJ72" s="46"/>
      <c r="AK72" s="46"/>
    </row>
    <row r="73" spans="1:37">
      <c r="B73" s="48"/>
      <c r="C73" s="37"/>
      <c r="D73" s="38"/>
      <c r="E73" s="38"/>
      <c r="F73" s="38"/>
      <c r="G73" s="38"/>
      <c r="H73" s="47"/>
      <c r="I73" s="38"/>
      <c r="J73" s="38"/>
      <c r="L73" s="45"/>
      <c r="M73" s="45"/>
      <c r="N73" s="37"/>
      <c r="O73" s="38"/>
      <c r="T73" s="46"/>
      <c r="U73" s="46"/>
      <c r="V73" s="46"/>
      <c r="W73" s="46"/>
      <c r="X73" s="46"/>
      <c r="Y73" s="46"/>
      <c r="Z73" s="46"/>
      <c r="AA73" s="46"/>
      <c r="AB73" s="46"/>
      <c r="AC73" s="46"/>
      <c r="AD73" s="46"/>
      <c r="AE73" s="46"/>
      <c r="AF73" s="46"/>
      <c r="AG73" s="46"/>
      <c r="AI73" s="46"/>
      <c r="AJ73" s="46"/>
      <c r="AK73" s="46"/>
    </row>
    <row r="74" spans="1:37">
      <c r="B74" s="41"/>
      <c r="C74" s="37"/>
      <c r="D74" s="38"/>
      <c r="E74" s="38"/>
      <c r="F74" s="38"/>
      <c r="G74" s="38"/>
      <c r="H74" s="38"/>
      <c r="I74" s="38"/>
      <c r="J74" s="38"/>
      <c r="L74" s="45"/>
      <c r="M74" s="45"/>
      <c r="N74" s="37"/>
      <c r="O74" s="38"/>
      <c r="T74" s="46"/>
      <c r="U74" s="46"/>
      <c r="V74" s="46"/>
      <c r="W74" s="46"/>
      <c r="X74" s="46"/>
      <c r="Y74" s="46"/>
      <c r="Z74" s="46"/>
      <c r="AA74" s="46"/>
      <c r="AB74" s="46"/>
      <c r="AC74" s="46"/>
      <c r="AD74" s="46"/>
      <c r="AE74" s="46"/>
      <c r="AF74" s="46"/>
      <c r="AG74" s="46"/>
      <c r="AI74" s="46"/>
      <c r="AJ74" s="46"/>
      <c r="AK74" s="46"/>
    </row>
    <row r="75" spans="1:37">
      <c r="B75" s="41"/>
      <c r="C75" s="37"/>
      <c r="D75" s="38"/>
      <c r="E75" s="38"/>
      <c r="F75" s="38"/>
      <c r="G75" s="38"/>
      <c r="H75" s="47"/>
      <c r="I75" s="38"/>
      <c r="J75" s="38"/>
      <c r="L75" s="45"/>
      <c r="M75" s="45"/>
      <c r="N75" s="37"/>
      <c r="O75" s="47"/>
      <c r="T75" s="46"/>
      <c r="U75" s="46"/>
      <c r="V75" s="46"/>
      <c r="W75" s="46"/>
      <c r="X75" s="46"/>
      <c r="Y75" s="46"/>
      <c r="Z75" s="46"/>
      <c r="AA75" s="46"/>
      <c r="AB75" s="46"/>
      <c r="AC75" s="46"/>
      <c r="AD75" s="46"/>
      <c r="AE75" s="46"/>
      <c r="AF75" s="46"/>
      <c r="AG75" s="46"/>
      <c r="AI75" s="46"/>
      <c r="AJ75" s="46"/>
      <c r="AK75" s="46"/>
    </row>
    <row r="76" spans="1:37">
      <c r="B76" s="41"/>
      <c r="C76" s="38"/>
      <c r="D76" s="38"/>
      <c r="E76" s="38"/>
      <c r="F76" s="38"/>
      <c r="G76" s="38"/>
      <c r="H76" s="47"/>
      <c r="I76" s="38"/>
      <c r="J76" s="38"/>
      <c r="L76" s="45"/>
      <c r="M76" s="45"/>
      <c r="N76" s="37"/>
      <c r="O76" s="47"/>
      <c r="T76" s="46"/>
      <c r="U76" s="46"/>
      <c r="V76" s="46"/>
      <c r="W76" s="46"/>
      <c r="X76" s="46"/>
      <c r="Y76" s="46"/>
      <c r="Z76" s="46"/>
      <c r="AA76" s="46"/>
      <c r="AB76" s="46"/>
      <c r="AC76" s="46"/>
      <c r="AD76" s="46"/>
      <c r="AE76" s="46"/>
      <c r="AF76" s="46"/>
      <c r="AG76" s="46"/>
      <c r="AI76" s="46"/>
      <c r="AJ76" s="46"/>
      <c r="AK76" s="46"/>
    </row>
    <row r="77" spans="1:37">
      <c r="B77" s="41"/>
      <c r="C77" s="37"/>
      <c r="D77" s="37"/>
      <c r="E77" s="38"/>
      <c r="F77" s="38"/>
      <c r="G77" s="38"/>
      <c r="H77" s="47"/>
      <c r="I77" s="38"/>
      <c r="J77" s="38"/>
      <c r="L77" s="45"/>
      <c r="M77" s="45"/>
      <c r="N77" s="37"/>
      <c r="O77" s="47"/>
      <c r="T77" s="46"/>
      <c r="U77" s="46"/>
      <c r="V77" s="46"/>
      <c r="W77" s="46"/>
      <c r="X77" s="46"/>
      <c r="Y77" s="46"/>
      <c r="Z77" s="46"/>
      <c r="AA77" s="46"/>
      <c r="AB77" s="46"/>
      <c r="AC77" s="46"/>
      <c r="AD77" s="46"/>
      <c r="AE77" s="46"/>
      <c r="AF77" s="46"/>
      <c r="AG77" s="46"/>
      <c r="AI77" s="46"/>
      <c r="AJ77" s="46"/>
      <c r="AK77" s="46"/>
    </row>
    <row r="78" spans="1:37">
      <c r="B78" s="41"/>
      <c r="C78" s="38"/>
      <c r="D78" s="37"/>
      <c r="E78" s="37"/>
      <c r="F78" s="38"/>
      <c r="G78" s="38"/>
      <c r="H78" s="47"/>
      <c r="I78" s="38"/>
      <c r="J78" s="38"/>
      <c r="L78" s="45"/>
      <c r="M78" s="45"/>
      <c r="N78" s="37"/>
      <c r="O78" s="37"/>
      <c r="T78" s="46"/>
      <c r="U78" s="46"/>
      <c r="V78" s="46"/>
      <c r="W78" s="46"/>
      <c r="X78" s="46"/>
      <c r="Y78" s="46"/>
      <c r="Z78" s="46"/>
      <c r="AA78" s="46"/>
      <c r="AB78" s="46"/>
      <c r="AC78" s="46"/>
      <c r="AD78" s="46"/>
      <c r="AE78" s="46"/>
      <c r="AF78" s="46"/>
      <c r="AG78" s="46"/>
      <c r="AI78" s="46"/>
      <c r="AJ78" s="46"/>
      <c r="AK78" s="46"/>
    </row>
    <row r="79" spans="1:37">
      <c r="B79" s="41"/>
      <c r="C79" s="37"/>
      <c r="D79" s="37"/>
      <c r="E79" s="37"/>
      <c r="F79" s="37"/>
      <c r="G79" s="37"/>
      <c r="H79" s="37"/>
      <c r="I79" s="37"/>
      <c r="J79" s="37"/>
      <c r="L79" s="45"/>
      <c r="M79" s="45"/>
      <c r="N79" s="37"/>
      <c r="O79" s="37"/>
      <c r="T79" s="46"/>
      <c r="U79" s="46"/>
      <c r="V79" s="46"/>
      <c r="W79" s="46"/>
      <c r="X79" s="46"/>
      <c r="Y79" s="46"/>
      <c r="Z79" s="46"/>
      <c r="AA79" s="46"/>
      <c r="AB79" s="46"/>
      <c r="AC79" s="46"/>
      <c r="AD79" s="46"/>
      <c r="AE79" s="46"/>
      <c r="AF79" s="46"/>
      <c r="AG79" s="46"/>
      <c r="AI79" s="46"/>
      <c r="AJ79" s="46"/>
      <c r="AK79" s="46"/>
    </row>
    <row r="80" spans="1:37">
      <c r="B80" s="41"/>
      <c r="C80" s="37"/>
      <c r="D80" s="37"/>
      <c r="E80" s="37"/>
      <c r="F80" s="37"/>
      <c r="G80" s="37"/>
      <c r="H80" s="37"/>
      <c r="I80" s="37"/>
      <c r="J80" s="37"/>
      <c r="L80" s="45"/>
      <c r="M80" s="45"/>
      <c r="N80" s="37"/>
      <c r="O80" s="37"/>
      <c r="T80" s="46"/>
      <c r="U80" s="46"/>
      <c r="V80" s="46"/>
      <c r="W80" s="46"/>
      <c r="X80" s="46"/>
      <c r="Y80" s="46"/>
      <c r="Z80" s="46"/>
      <c r="AA80" s="46"/>
      <c r="AB80" s="46"/>
      <c r="AC80" s="46"/>
      <c r="AD80" s="46"/>
      <c r="AE80" s="46"/>
      <c r="AF80" s="46"/>
      <c r="AG80" s="46"/>
      <c r="AI80" s="46"/>
      <c r="AJ80" s="46"/>
      <c r="AK80" s="46"/>
    </row>
    <row r="81" spans="1:37">
      <c r="B81" s="41"/>
      <c r="C81" s="37"/>
      <c r="D81" s="37"/>
      <c r="E81" s="37"/>
      <c r="F81" s="37"/>
      <c r="G81" s="37"/>
      <c r="H81" s="37"/>
      <c r="I81" s="37"/>
      <c r="J81" s="37"/>
      <c r="L81" s="45"/>
      <c r="M81" s="45"/>
      <c r="N81" s="37"/>
      <c r="O81" s="37"/>
      <c r="T81" s="46"/>
      <c r="U81" s="46"/>
      <c r="V81" s="46"/>
      <c r="W81" s="46"/>
      <c r="X81" s="46"/>
      <c r="Y81" s="46"/>
      <c r="Z81" s="46"/>
      <c r="AA81" s="46"/>
      <c r="AB81" s="46"/>
      <c r="AC81" s="46"/>
      <c r="AD81" s="46"/>
      <c r="AE81" s="46"/>
      <c r="AF81" s="46"/>
      <c r="AG81" s="46"/>
      <c r="AI81" s="46"/>
      <c r="AJ81" s="46"/>
      <c r="AK81" s="46"/>
    </row>
    <row r="82" spans="1:37">
      <c r="B82" s="41"/>
      <c r="C82" s="37"/>
      <c r="D82" s="37"/>
      <c r="E82" s="37"/>
      <c r="F82" s="38"/>
      <c r="G82" s="38"/>
      <c r="H82" s="47"/>
      <c r="I82" s="38"/>
      <c r="J82" s="38"/>
      <c r="L82" s="45"/>
      <c r="M82" s="45"/>
      <c r="N82" s="37"/>
      <c r="O82" s="37"/>
      <c r="T82" s="46"/>
      <c r="U82" s="46"/>
      <c r="V82" s="46"/>
      <c r="W82" s="46"/>
      <c r="X82" s="46"/>
      <c r="Y82" s="46"/>
      <c r="Z82" s="46"/>
      <c r="AA82" s="46"/>
      <c r="AB82" s="46"/>
      <c r="AC82" s="46"/>
      <c r="AD82" s="46"/>
      <c r="AE82" s="46"/>
      <c r="AF82" s="46"/>
      <c r="AG82" s="46"/>
      <c r="AI82" s="46"/>
      <c r="AJ82" s="46"/>
      <c r="AK82" s="46"/>
    </row>
    <row r="83" spans="1:37">
      <c r="B83" s="41"/>
      <c r="C83" s="37"/>
      <c r="D83" s="37"/>
      <c r="E83" s="38"/>
      <c r="F83" s="38"/>
      <c r="G83" s="38"/>
      <c r="H83" s="47"/>
      <c r="I83" s="38"/>
      <c r="J83" s="38"/>
      <c r="L83" s="45"/>
      <c r="M83" s="45"/>
      <c r="N83" s="37"/>
      <c r="O83" s="37"/>
      <c r="T83" s="46"/>
      <c r="U83" s="46"/>
      <c r="V83" s="46"/>
      <c r="W83" s="46"/>
      <c r="X83" s="46"/>
      <c r="Y83" s="46"/>
      <c r="Z83" s="46"/>
      <c r="AA83" s="46"/>
      <c r="AB83" s="46"/>
      <c r="AC83" s="46"/>
      <c r="AD83" s="46"/>
      <c r="AE83" s="46"/>
      <c r="AF83" s="46"/>
      <c r="AG83" s="46"/>
      <c r="AI83" s="46"/>
      <c r="AJ83" s="46"/>
      <c r="AK83" s="46"/>
    </row>
    <row r="84" spans="1:37">
      <c r="B84" s="41"/>
      <c r="C84" s="37"/>
      <c r="D84" s="37"/>
      <c r="E84" s="37"/>
      <c r="F84" s="37"/>
      <c r="G84" s="37"/>
      <c r="H84" s="37"/>
      <c r="I84" s="37"/>
      <c r="J84" s="37"/>
      <c r="L84" s="45"/>
      <c r="M84" s="45"/>
      <c r="N84" s="37"/>
      <c r="O84" s="37"/>
      <c r="T84" s="46"/>
      <c r="U84" s="46"/>
      <c r="V84" s="46"/>
      <c r="W84" s="46"/>
      <c r="X84" s="46"/>
      <c r="Y84" s="46"/>
      <c r="Z84" s="46"/>
      <c r="AA84" s="46"/>
      <c r="AB84" s="46"/>
      <c r="AC84" s="46"/>
      <c r="AD84" s="46"/>
      <c r="AE84" s="46"/>
      <c r="AF84" s="46"/>
      <c r="AG84" s="46"/>
      <c r="AI84" s="46"/>
      <c r="AJ84" s="46"/>
      <c r="AK84" s="46"/>
    </row>
    <row r="85" spans="1:37">
      <c r="B85" s="41"/>
      <c r="C85" s="37"/>
      <c r="D85" s="37"/>
      <c r="E85" s="37"/>
      <c r="F85" s="37"/>
      <c r="G85" s="37"/>
      <c r="H85" s="37"/>
      <c r="I85" s="37"/>
      <c r="J85" s="37"/>
      <c r="L85" s="45"/>
      <c r="N85" s="37"/>
      <c r="O85" s="37"/>
      <c r="T85" s="46"/>
      <c r="U85" s="46"/>
      <c r="V85" s="46"/>
      <c r="W85" s="46"/>
      <c r="X85" s="46"/>
      <c r="Y85" s="46"/>
      <c r="Z85" s="46"/>
      <c r="AA85" s="46"/>
      <c r="AB85" s="46"/>
      <c r="AC85" s="46"/>
      <c r="AD85" s="46"/>
      <c r="AE85" s="46"/>
      <c r="AF85" s="46"/>
      <c r="AG85" s="46"/>
      <c r="AI85" s="46"/>
      <c r="AJ85" s="46"/>
      <c r="AK85" s="46"/>
    </row>
    <row r="86" spans="1:37">
      <c r="A86" s="32"/>
      <c r="B86" s="43"/>
      <c r="C86" s="43"/>
      <c r="D86" s="43"/>
      <c r="E86" s="43"/>
      <c r="F86" s="43"/>
      <c r="G86" s="43"/>
      <c r="H86" s="43"/>
      <c r="I86" s="43"/>
      <c r="J86" s="43"/>
      <c r="L86" s="51"/>
      <c r="N86" s="37"/>
      <c r="O86" s="43"/>
      <c r="R86" s="32"/>
      <c r="T86" s="46"/>
      <c r="U86" s="46"/>
      <c r="V86" s="46"/>
      <c r="W86" s="46"/>
      <c r="X86" s="46"/>
      <c r="Y86" s="46"/>
      <c r="Z86" s="46"/>
      <c r="AA86" s="46"/>
      <c r="AB86" s="46"/>
      <c r="AC86" s="46"/>
      <c r="AD86" s="46"/>
      <c r="AE86" s="46"/>
      <c r="AF86" s="46"/>
      <c r="AG86" s="46"/>
      <c r="AH86" s="32"/>
      <c r="AI86" s="46"/>
      <c r="AJ86" s="46"/>
      <c r="AK86" s="46"/>
    </row>
    <row r="87" spans="1:37">
      <c r="A87" s="32"/>
      <c r="B87" s="43"/>
      <c r="C87" s="43"/>
      <c r="D87" s="43"/>
      <c r="E87" s="43"/>
      <c r="F87" s="43"/>
      <c r="G87" s="43"/>
      <c r="H87" s="43"/>
      <c r="I87" s="43"/>
      <c r="J87" s="43"/>
      <c r="L87" s="51"/>
      <c r="N87" s="43"/>
      <c r="O87" s="43"/>
      <c r="R87" s="32"/>
      <c r="T87" s="46"/>
      <c r="U87" s="46"/>
      <c r="V87" s="46"/>
      <c r="W87" s="46"/>
      <c r="X87" s="46"/>
      <c r="Y87" s="46"/>
      <c r="Z87" s="46"/>
      <c r="AA87" s="46"/>
      <c r="AB87" s="46"/>
      <c r="AC87" s="46"/>
      <c r="AD87" s="46"/>
      <c r="AE87" s="46"/>
      <c r="AF87" s="46"/>
      <c r="AG87" s="46"/>
      <c r="AH87" s="32"/>
      <c r="AI87" s="46"/>
      <c r="AJ87" s="46"/>
      <c r="AK87" s="46"/>
    </row>
    <row r="88" spans="1:37">
      <c r="A88" s="32"/>
      <c r="B88" s="41"/>
      <c r="C88" s="37"/>
      <c r="D88" s="37"/>
      <c r="E88" s="37"/>
      <c r="F88" s="37"/>
      <c r="G88" s="37"/>
      <c r="H88" s="37"/>
      <c r="I88" s="37"/>
      <c r="J88" s="37"/>
      <c r="R88" s="32"/>
      <c r="T88" s="46"/>
      <c r="U88" s="46"/>
      <c r="V88" s="46"/>
      <c r="W88" s="46"/>
      <c r="X88" s="46"/>
      <c r="Y88" s="46"/>
      <c r="Z88" s="46"/>
      <c r="AA88" s="46"/>
      <c r="AB88" s="46"/>
      <c r="AC88" s="46"/>
      <c r="AD88" s="46"/>
      <c r="AE88" s="46"/>
      <c r="AF88" s="46"/>
      <c r="AG88" s="46"/>
      <c r="AH88" s="46"/>
      <c r="AJ88" s="46"/>
      <c r="AK88" s="46"/>
    </row>
    <row r="89" spans="1:37">
      <c r="B89" s="38"/>
      <c r="C89" s="38"/>
      <c r="D89" s="38"/>
      <c r="E89" s="38"/>
      <c r="F89" s="38"/>
      <c r="G89" s="38"/>
      <c r="H89" s="38"/>
      <c r="I89" s="38"/>
      <c r="J89" s="38"/>
      <c r="T89" s="46"/>
      <c r="U89" s="46"/>
      <c r="V89" s="46"/>
      <c r="W89" s="46"/>
      <c r="X89" s="46"/>
      <c r="Y89" s="46"/>
      <c r="Z89" s="46"/>
      <c r="AA89" s="46"/>
      <c r="AB89" s="46"/>
      <c r="AC89" s="46"/>
      <c r="AD89" s="46"/>
      <c r="AE89" s="46"/>
      <c r="AF89" s="46"/>
      <c r="AG89" s="46"/>
      <c r="AH89" s="46"/>
      <c r="AJ89" s="46"/>
      <c r="AK89" s="46"/>
    </row>
    <row r="90" spans="1:37">
      <c r="B90" s="38"/>
      <c r="C90" s="38"/>
      <c r="D90" s="38"/>
      <c r="E90" s="38"/>
      <c r="F90" s="38"/>
      <c r="G90" s="38"/>
      <c r="H90" s="38"/>
      <c r="I90" s="38"/>
      <c r="J90" s="38"/>
      <c r="K90" s="37"/>
      <c r="L90" s="37"/>
      <c r="T90" s="46"/>
      <c r="U90" s="46"/>
      <c r="V90" s="46"/>
      <c r="W90" s="46"/>
      <c r="X90" s="46"/>
      <c r="Y90" s="46"/>
      <c r="Z90" s="46"/>
      <c r="AA90" s="46"/>
      <c r="AB90" s="46"/>
      <c r="AC90" s="46"/>
      <c r="AD90" s="46"/>
      <c r="AE90" s="46"/>
      <c r="AF90" s="46"/>
      <c r="AG90" s="46"/>
      <c r="AH90" s="46"/>
      <c r="AJ90" s="46"/>
      <c r="AK90" s="46"/>
    </row>
    <row r="91" spans="1:37">
      <c r="B91" s="41"/>
      <c r="C91" s="38"/>
      <c r="D91" s="38"/>
      <c r="E91" s="38"/>
      <c r="F91" s="38"/>
      <c r="G91" s="38"/>
      <c r="H91" s="38"/>
      <c r="I91" s="38"/>
      <c r="J91" s="38"/>
      <c r="T91" s="46"/>
      <c r="U91" s="46"/>
      <c r="V91" s="46"/>
      <c r="W91" s="46"/>
      <c r="X91" s="46"/>
      <c r="Y91" s="46"/>
      <c r="Z91" s="46"/>
      <c r="AA91" s="46"/>
      <c r="AB91" s="46"/>
      <c r="AC91" s="46"/>
      <c r="AD91" s="46"/>
      <c r="AE91" s="46"/>
      <c r="AF91" s="46"/>
      <c r="AG91" s="46"/>
      <c r="AH91" s="46"/>
      <c r="AJ91" s="46"/>
      <c r="AK91" s="46"/>
    </row>
  </sheetData>
  <phoneticPr fontId="0" type="noConversion"/>
  <pageMargins left="0.75" right="0.75" top="1" bottom="1" header="0.5" footer="0.5"/>
  <pageSetup paperSize="9" scale="90" orientation="portrait" horizontalDpi="4294967292"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96" zoomScaleNormal="100" workbookViewId="0">
      <selection activeCell="F43" sqref="F43"/>
    </sheetView>
  </sheetViews>
  <sheetFormatPr baseColWidth="10" defaultColWidth="8.83203125" defaultRowHeight="14"/>
  <cols>
    <col min="1" max="1" width="15.1640625" style="33" customWidth="1"/>
    <col min="2" max="2" width="16.83203125" style="33" customWidth="1"/>
    <col min="3" max="3" width="15.5" style="33" customWidth="1"/>
    <col min="4" max="4" width="13" style="33" customWidth="1"/>
    <col min="5" max="5" width="8.83203125" style="33"/>
    <col min="6" max="6" width="12.1640625" style="33" customWidth="1"/>
    <col min="7" max="16384" width="8.83203125" style="33"/>
  </cols>
  <sheetData>
    <row r="1" spans="1:9" ht="29">
      <c r="A1" s="31" t="s">
        <v>142</v>
      </c>
    </row>
    <row r="2" spans="1:9" ht="15">
      <c r="A2" s="84" t="s">
        <v>159</v>
      </c>
    </row>
    <row r="3" spans="1:9" ht="16">
      <c r="B3" s="85"/>
      <c r="C3" s="32"/>
      <c r="D3" s="32"/>
    </row>
    <row r="4" spans="1:9" ht="16">
      <c r="A4" s="55" t="s">
        <v>9</v>
      </c>
      <c r="B4" s="59" t="s">
        <v>3</v>
      </c>
      <c r="C4" s="58" t="s">
        <v>39</v>
      </c>
      <c r="D4" s="59" t="s">
        <v>38</v>
      </c>
      <c r="E4" s="86"/>
      <c r="G4" s="87"/>
    </row>
    <row r="5" spans="1:9" ht="16">
      <c r="A5" s="52" t="s">
        <v>35</v>
      </c>
      <c r="B5" s="88">
        <v>60</v>
      </c>
      <c r="C5" s="89">
        <v>10</v>
      </c>
      <c r="D5" s="88">
        <v>30</v>
      </c>
      <c r="E5" s="90"/>
      <c r="G5" s="85"/>
      <c r="H5" s="32"/>
    </row>
    <row r="6" spans="1:9" ht="12.75" customHeight="1">
      <c r="A6" s="52" t="s">
        <v>10</v>
      </c>
      <c r="B6" s="88">
        <v>52.9</v>
      </c>
      <c r="C6" s="89">
        <v>0</v>
      </c>
      <c r="D6" s="88">
        <v>47.1</v>
      </c>
      <c r="E6" s="90"/>
      <c r="F6" s="32"/>
      <c r="G6" s="32"/>
      <c r="H6" s="32"/>
    </row>
    <row r="7" spans="1:9" ht="12.75" customHeight="1">
      <c r="A7" s="52" t="s">
        <v>11</v>
      </c>
      <c r="B7" s="88">
        <v>61</v>
      </c>
      <c r="C7" s="89">
        <v>5</v>
      </c>
      <c r="D7" s="88">
        <v>34</v>
      </c>
      <c r="E7" s="90"/>
      <c r="F7" s="32"/>
      <c r="G7" s="32"/>
      <c r="H7" s="32"/>
    </row>
    <row r="8" spans="1:9" ht="12.75" customHeight="1">
      <c r="A8" s="52" t="s">
        <v>12</v>
      </c>
      <c r="B8" s="88">
        <v>55</v>
      </c>
      <c r="C8" s="89">
        <v>22</v>
      </c>
      <c r="D8" s="88">
        <v>23</v>
      </c>
      <c r="E8" s="90"/>
      <c r="F8" s="32"/>
      <c r="G8" s="32"/>
      <c r="H8" s="32"/>
    </row>
    <row r="9" spans="1:9" ht="12.75" customHeight="1">
      <c r="A9" s="52" t="s">
        <v>13</v>
      </c>
      <c r="B9" s="88">
        <v>46</v>
      </c>
      <c r="C9" s="89">
        <v>6</v>
      </c>
      <c r="D9" s="88">
        <v>48</v>
      </c>
      <c r="E9" s="90"/>
    </row>
    <row r="10" spans="1:9">
      <c r="A10" s="52" t="s">
        <v>14</v>
      </c>
      <c r="B10" s="88">
        <v>62.8</v>
      </c>
      <c r="C10" s="89">
        <v>5</v>
      </c>
      <c r="D10" s="88">
        <v>31.7</v>
      </c>
      <c r="E10" s="90"/>
    </row>
    <row r="11" spans="1:9">
      <c r="A11" s="52" t="s">
        <v>19</v>
      </c>
      <c r="B11" s="88">
        <v>61</v>
      </c>
      <c r="C11" s="89">
        <v>31</v>
      </c>
      <c r="D11" s="88">
        <v>8</v>
      </c>
      <c r="E11" s="90"/>
      <c r="H11" s="41"/>
    </row>
    <row r="12" spans="1:9">
      <c r="A12" s="52" t="s">
        <v>34</v>
      </c>
      <c r="B12" s="88">
        <v>80</v>
      </c>
      <c r="C12" s="89">
        <v>10</v>
      </c>
      <c r="D12" s="88">
        <v>10</v>
      </c>
      <c r="E12" s="90"/>
    </row>
    <row r="13" spans="1:9">
      <c r="A13" s="52" t="s">
        <v>26</v>
      </c>
      <c r="B13" s="88">
        <v>68</v>
      </c>
      <c r="C13" s="89">
        <v>18</v>
      </c>
      <c r="D13" s="88">
        <v>14</v>
      </c>
      <c r="E13" s="90"/>
    </row>
    <row r="14" spans="1:9">
      <c r="A14" s="52" t="s">
        <v>172</v>
      </c>
      <c r="B14" s="88">
        <v>28</v>
      </c>
      <c r="C14" s="89">
        <v>25</v>
      </c>
      <c r="D14" s="88">
        <v>47</v>
      </c>
      <c r="E14" s="90"/>
    </row>
    <row r="15" spans="1:9">
      <c r="A15" s="52" t="s">
        <v>28</v>
      </c>
      <c r="B15" s="88">
        <v>70</v>
      </c>
      <c r="C15" s="89">
        <v>19</v>
      </c>
      <c r="D15" s="88">
        <v>11</v>
      </c>
      <c r="E15" s="90"/>
      <c r="I15" s="41"/>
    </row>
    <row r="16" spans="1:9">
      <c r="A16" s="52" t="s">
        <v>29</v>
      </c>
      <c r="B16" s="88">
        <v>55</v>
      </c>
      <c r="C16" s="89">
        <v>6</v>
      </c>
      <c r="D16" s="88">
        <v>39</v>
      </c>
      <c r="E16" s="90"/>
      <c r="I16" s="41"/>
    </row>
    <row r="17" spans="1:9">
      <c r="A17" s="52" t="s">
        <v>30</v>
      </c>
      <c r="B17" s="88">
        <v>74.900000000000006</v>
      </c>
      <c r="C17" s="89">
        <v>19.3</v>
      </c>
      <c r="D17" s="88">
        <v>5.8</v>
      </c>
      <c r="E17" s="90"/>
      <c r="I17" s="41"/>
    </row>
    <row r="18" spans="1:9">
      <c r="A18" s="52" t="s">
        <v>33</v>
      </c>
      <c r="B18" s="88">
        <v>36</v>
      </c>
      <c r="C18" s="89">
        <v>39</v>
      </c>
      <c r="D18" s="88">
        <v>25</v>
      </c>
      <c r="E18" s="90"/>
    </row>
    <row r="19" spans="1:9">
      <c r="A19" s="220"/>
      <c r="B19" s="221"/>
      <c r="G19" s="91"/>
      <c r="H19" s="91"/>
      <c r="I19" s="92"/>
    </row>
    <row r="20" spans="1:9">
      <c r="B20" s="37"/>
      <c r="C20" s="37"/>
      <c r="D20" s="37"/>
      <c r="G20" s="91"/>
      <c r="H20" s="91"/>
      <c r="I20" s="92"/>
    </row>
    <row r="21" spans="1:9">
      <c r="F21" s="221"/>
      <c r="G21" s="221"/>
    </row>
    <row r="24" spans="1:9" ht="16">
      <c r="B24" s="85"/>
    </row>
  </sheetData>
  <sortState xmlns:xlrd2="http://schemas.microsoft.com/office/spreadsheetml/2017/richdata2" ref="I5:I12">
    <sortCondition ref="I4:I12"/>
  </sortState>
  <mergeCells count="2">
    <mergeCell ref="A19:B19"/>
    <mergeCell ref="F21:G21"/>
  </mergeCells>
  <phoneticPr fontId="0" type="noConversion"/>
  <pageMargins left="0.75" right="0.75" top="1" bottom="1" header="0.5" footer="0.5"/>
  <pageSetup paperSize="9" scale="95"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zoomScale="83" zoomScaleNormal="115" workbookViewId="0">
      <selection activeCell="B13" sqref="B13"/>
    </sheetView>
  </sheetViews>
  <sheetFormatPr baseColWidth="10" defaultColWidth="8.83203125" defaultRowHeight="14"/>
  <cols>
    <col min="1" max="1" width="15.5" style="33" customWidth="1"/>
    <col min="2" max="9" width="14.1640625" style="33" customWidth="1"/>
    <col min="10" max="13" width="10.5" style="33" customWidth="1"/>
    <col min="14" max="16384" width="8.83203125" style="33"/>
  </cols>
  <sheetData>
    <row r="1" spans="1:10" ht="29">
      <c r="A1" s="31" t="s">
        <v>104</v>
      </c>
      <c r="E1" s="32"/>
    </row>
    <row r="2" spans="1:10" ht="15">
      <c r="A2" s="34" t="s">
        <v>189</v>
      </c>
    </row>
    <row r="3" spans="1:10">
      <c r="A3" s="32"/>
    </row>
    <row r="4" spans="1:10" ht="50.25" customHeight="1">
      <c r="A4" s="229" t="s">
        <v>9</v>
      </c>
      <c r="B4" s="222" t="s">
        <v>144</v>
      </c>
      <c r="C4" s="230" t="s">
        <v>108</v>
      </c>
      <c r="D4" s="222" t="s">
        <v>97</v>
      </c>
      <c r="E4" s="230" t="s">
        <v>145</v>
      </c>
      <c r="F4" s="222" t="s">
        <v>143</v>
      </c>
      <c r="G4" s="223" t="s">
        <v>98</v>
      </c>
      <c r="H4" s="226" t="s">
        <v>99</v>
      </c>
    </row>
    <row r="5" spans="1:10">
      <c r="A5" s="229"/>
      <c r="B5" s="222"/>
      <c r="C5" s="230"/>
      <c r="D5" s="222"/>
      <c r="E5" s="230"/>
      <c r="F5" s="222"/>
      <c r="G5" s="224"/>
      <c r="H5" s="227"/>
    </row>
    <row r="6" spans="1:10">
      <c r="A6" s="229"/>
      <c r="B6" s="222"/>
      <c r="C6" s="230"/>
      <c r="D6" s="222"/>
      <c r="E6" s="230"/>
      <c r="F6" s="222"/>
      <c r="G6" s="225"/>
      <c r="H6" s="228"/>
    </row>
    <row r="7" spans="1:10">
      <c r="A7" s="93" t="s">
        <v>35</v>
      </c>
      <c r="B7" s="94">
        <v>84</v>
      </c>
      <c r="C7" s="95">
        <v>0</v>
      </c>
      <c r="D7" s="94">
        <v>0</v>
      </c>
      <c r="E7" s="95">
        <v>0</v>
      </c>
      <c r="F7" s="94">
        <v>15</v>
      </c>
      <c r="G7" s="95">
        <v>1</v>
      </c>
      <c r="H7" s="94">
        <v>0</v>
      </c>
      <c r="J7" s="37"/>
    </row>
    <row r="8" spans="1:10">
      <c r="A8" s="93" t="s">
        <v>10</v>
      </c>
      <c r="B8" s="94">
        <v>72.5</v>
      </c>
      <c r="C8" s="95">
        <v>0.2</v>
      </c>
      <c r="D8" s="94">
        <v>0</v>
      </c>
      <c r="E8" s="95">
        <v>0</v>
      </c>
      <c r="F8" s="94">
        <v>25.1</v>
      </c>
      <c r="G8" s="95">
        <v>1.3</v>
      </c>
      <c r="H8" s="94">
        <v>0.8</v>
      </c>
      <c r="J8" s="37"/>
    </row>
    <row r="9" spans="1:10">
      <c r="A9" s="93" t="s">
        <v>11</v>
      </c>
      <c r="B9" s="94">
        <v>93</v>
      </c>
      <c r="C9" s="95">
        <v>0.5</v>
      </c>
      <c r="D9" s="94">
        <v>0</v>
      </c>
      <c r="E9" s="95">
        <v>0</v>
      </c>
      <c r="F9" s="94">
        <v>6.5</v>
      </c>
      <c r="G9" s="95">
        <v>0</v>
      </c>
      <c r="H9" s="94">
        <v>0</v>
      </c>
      <c r="J9" s="37"/>
    </row>
    <row r="10" spans="1:10">
      <c r="A10" s="93" t="s">
        <v>12</v>
      </c>
      <c r="B10" s="94">
        <v>81.8</v>
      </c>
      <c r="C10" s="95">
        <v>0.3</v>
      </c>
      <c r="D10" s="94">
        <v>0</v>
      </c>
      <c r="E10" s="95">
        <v>4.9000000000000004</v>
      </c>
      <c r="F10" s="94">
        <v>11.5</v>
      </c>
      <c r="G10" s="95">
        <v>1.2</v>
      </c>
      <c r="H10" s="94">
        <v>0.3</v>
      </c>
      <c r="J10" s="37"/>
    </row>
    <row r="11" spans="1:10">
      <c r="A11" s="93" t="s">
        <v>13</v>
      </c>
      <c r="B11" s="94">
        <v>59.5</v>
      </c>
      <c r="C11" s="95">
        <v>0</v>
      </c>
      <c r="D11" s="94">
        <v>0</v>
      </c>
      <c r="E11" s="95">
        <v>0</v>
      </c>
      <c r="F11" s="94">
        <v>39.9</v>
      </c>
      <c r="G11" s="95">
        <v>0</v>
      </c>
      <c r="H11" s="94">
        <v>0.6</v>
      </c>
      <c r="J11" s="37"/>
    </row>
    <row r="12" spans="1:10">
      <c r="A12" s="93" t="s">
        <v>14</v>
      </c>
      <c r="B12" s="94">
        <v>92.3</v>
      </c>
      <c r="C12" s="95">
        <v>0</v>
      </c>
      <c r="D12" s="94">
        <v>0</v>
      </c>
      <c r="E12" s="95">
        <v>0</v>
      </c>
      <c r="F12" s="94">
        <v>7.1</v>
      </c>
      <c r="G12" s="95">
        <v>0</v>
      </c>
      <c r="H12" s="94">
        <v>0.6</v>
      </c>
      <c r="J12" s="37"/>
    </row>
    <row r="13" spans="1:10">
      <c r="A13" s="93" t="s">
        <v>19</v>
      </c>
      <c r="B13" s="96">
        <v>96.498999999999995</v>
      </c>
      <c r="C13" s="95">
        <v>0</v>
      </c>
      <c r="D13" s="94">
        <v>0</v>
      </c>
      <c r="E13" s="95">
        <v>0</v>
      </c>
      <c r="F13" s="94">
        <v>3.4</v>
      </c>
      <c r="G13" s="95">
        <v>0.1</v>
      </c>
      <c r="H13" s="96">
        <v>1E-3</v>
      </c>
      <c r="J13" s="37"/>
    </row>
    <row r="14" spans="1:10">
      <c r="A14" s="93" t="s">
        <v>26</v>
      </c>
      <c r="B14" s="94">
        <v>91</v>
      </c>
      <c r="C14" s="95">
        <v>0</v>
      </c>
      <c r="D14" s="94">
        <v>0</v>
      </c>
      <c r="E14" s="95">
        <v>0</v>
      </c>
      <c r="F14" s="94">
        <v>4</v>
      </c>
      <c r="G14" s="95">
        <v>0</v>
      </c>
      <c r="H14" s="94">
        <v>5</v>
      </c>
      <c r="J14" s="37"/>
    </row>
    <row r="15" spans="1:10">
      <c r="A15" s="93" t="s">
        <v>27</v>
      </c>
      <c r="B15" s="94">
        <v>87</v>
      </c>
      <c r="C15" s="95">
        <v>0</v>
      </c>
      <c r="D15" s="94">
        <v>0</v>
      </c>
      <c r="E15" s="95">
        <v>0</v>
      </c>
      <c r="F15" s="94">
        <v>13</v>
      </c>
      <c r="G15" s="95">
        <v>0</v>
      </c>
      <c r="H15" s="94">
        <v>0</v>
      </c>
      <c r="J15" s="37"/>
    </row>
    <row r="16" spans="1:10">
      <c r="A16" s="93" t="s">
        <v>28</v>
      </c>
      <c r="B16" s="94">
        <v>90.5</v>
      </c>
      <c r="C16" s="95">
        <v>0</v>
      </c>
      <c r="D16" s="94">
        <v>0</v>
      </c>
      <c r="E16" s="95">
        <v>0</v>
      </c>
      <c r="F16" s="94">
        <v>8</v>
      </c>
      <c r="G16" s="95">
        <v>1</v>
      </c>
      <c r="H16" s="94">
        <v>0.5</v>
      </c>
      <c r="J16" s="37"/>
    </row>
    <row r="17" spans="1:10">
      <c r="A17" s="93" t="s">
        <v>29</v>
      </c>
      <c r="B17" s="94">
        <v>92.5</v>
      </c>
      <c r="C17" s="95">
        <v>0</v>
      </c>
      <c r="D17" s="94">
        <v>0</v>
      </c>
      <c r="E17" s="95">
        <v>0</v>
      </c>
      <c r="F17" s="94">
        <v>7</v>
      </c>
      <c r="G17" s="95">
        <v>0</v>
      </c>
      <c r="H17" s="94">
        <v>0.5</v>
      </c>
      <c r="J17" s="37"/>
    </row>
    <row r="18" spans="1:10">
      <c r="A18" s="93" t="s">
        <v>30</v>
      </c>
      <c r="B18" s="94">
        <v>86</v>
      </c>
      <c r="C18" s="95">
        <v>10.6</v>
      </c>
      <c r="D18" s="94">
        <v>0</v>
      </c>
      <c r="E18" s="95">
        <v>0</v>
      </c>
      <c r="F18" s="94">
        <v>2.4</v>
      </c>
      <c r="G18" s="95">
        <v>0</v>
      </c>
      <c r="H18" s="94">
        <v>1</v>
      </c>
      <c r="J18" s="37"/>
    </row>
    <row r="19" spans="1:10">
      <c r="A19" s="93" t="s">
        <v>33</v>
      </c>
      <c r="B19" s="94">
        <v>92.4</v>
      </c>
      <c r="C19" s="95">
        <v>0</v>
      </c>
      <c r="D19" s="94">
        <v>0</v>
      </c>
      <c r="E19" s="95">
        <v>0</v>
      </c>
      <c r="F19" s="94">
        <v>7.6</v>
      </c>
      <c r="G19" s="95">
        <v>0</v>
      </c>
      <c r="H19" s="94">
        <v>0</v>
      </c>
      <c r="J19" s="37"/>
    </row>
    <row r="22" spans="1:10" ht="17">
      <c r="A22" s="34" t="s">
        <v>193</v>
      </c>
    </row>
    <row r="24" spans="1:10" ht="38.25" customHeight="1">
      <c r="A24" s="229" t="s">
        <v>9</v>
      </c>
      <c r="B24" s="222" t="s">
        <v>144</v>
      </c>
      <c r="C24" s="230" t="s">
        <v>108</v>
      </c>
      <c r="D24" s="222" t="s">
        <v>97</v>
      </c>
      <c r="E24" s="230" t="s">
        <v>145</v>
      </c>
      <c r="F24" s="222" t="s">
        <v>143</v>
      </c>
      <c r="G24" s="223" t="s">
        <v>98</v>
      </c>
      <c r="H24" s="226" t="s">
        <v>99</v>
      </c>
    </row>
    <row r="25" spans="1:10" ht="12.75" customHeight="1">
      <c r="A25" s="229"/>
      <c r="B25" s="222"/>
      <c r="C25" s="230"/>
      <c r="D25" s="222"/>
      <c r="E25" s="230"/>
      <c r="F25" s="222"/>
      <c r="G25" s="224"/>
      <c r="H25" s="227"/>
    </row>
    <row r="26" spans="1:10">
      <c r="A26" s="229"/>
      <c r="B26" s="222"/>
      <c r="C26" s="230"/>
      <c r="D26" s="222"/>
      <c r="E26" s="230"/>
      <c r="F26" s="222"/>
      <c r="G26" s="225"/>
      <c r="H26" s="228"/>
    </row>
    <row r="27" spans="1:10">
      <c r="A27" s="93" t="s">
        <v>11</v>
      </c>
      <c r="B27" s="97">
        <v>14.61</v>
      </c>
      <c r="C27" s="98">
        <v>0.16</v>
      </c>
      <c r="D27" s="97">
        <v>0</v>
      </c>
      <c r="E27" s="98">
        <v>0</v>
      </c>
      <c r="F27" s="97">
        <v>1.08</v>
      </c>
      <c r="G27" s="98">
        <v>0</v>
      </c>
      <c r="H27" s="97">
        <v>0</v>
      </c>
    </row>
    <row r="28" spans="1:10">
      <c r="A28" s="93" t="s">
        <v>12</v>
      </c>
      <c r="B28" s="97">
        <v>19</v>
      </c>
      <c r="C28" s="98">
        <v>0.1</v>
      </c>
      <c r="D28" s="97">
        <v>0</v>
      </c>
      <c r="E28" s="98">
        <v>0</v>
      </c>
      <c r="F28" s="97">
        <v>7.8</v>
      </c>
      <c r="G28" s="98">
        <v>0.5</v>
      </c>
      <c r="H28" s="97">
        <v>0.1</v>
      </c>
    </row>
    <row r="29" spans="1:10">
      <c r="A29" s="93" t="s">
        <v>13</v>
      </c>
      <c r="B29" s="97">
        <v>12.5</v>
      </c>
      <c r="C29" s="98">
        <v>0</v>
      </c>
      <c r="D29" s="97">
        <v>0</v>
      </c>
      <c r="E29" s="98">
        <v>0</v>
      </c>
      <c r="F29" s="97">
        <v>8</v>
      </c>
      <c r="G29" s="98">
        <v>0</v>
      </c>
      <c r="H29" s="97">
        <v>0.2</v>
      </c>
    </row>
    <row r="30" spans="1:10">
      <c r="A30" s="93" t="s">
        <v>19</v>
      </c>
      <c r="B30" s="99">
        <v>34.619</v>
      </c>
      <c r="C30" s="98">
        <v>0</v>
      </c>
      <c r="D30" s="97">
        <v>0</v>
      </c>
      <c r="E30" s="98">
        <v>0</v>
      </c>
      <c r="F30" s="97">
        <v>2.78</v>
      </c>
      <c r="G30" s="98">
        <v>0.13</v>
      </c>
      <c r="H30" s="99" t="s">
        <v>58</v>
      </c>
    </row>
    <row r="31" spans="1:10">
      <c r="A31" s="93" t="s">
        <v>26</v>
      </c>
      <c r="B31" s="97">
        <v>7</v>
      </c>
      <c r="C31" s="98">
        <v>0</v>
      </c>
      <c r="D31" s="97">
        <v>0</v>
      </c>
      <c r="E31" s="98">
        <v>0</v>
      </c>
      <c r="F31" s="97">
        <v>0.2</v>
      </c>
      <c r="G31" s="98">
        <v>0</v>
      </c>
      <c r="H31" s="97">
        <v>0.16</v>
      </c>
    </row>
    <row r="32" spans="1:10">
      <c r="A32" s="93" t="s">
        <v>27</v>
      </c>
      <c r="B32" s="97">
        <v>0.62</v>
      </c>
      <c r="C32" s="98">
        <v>0</v>
      </c>
      <c r="D32" s="97">
        <v>0</v>
      </c>
      <c r="E32" s="98">
        <v>0</v>
      </c>
      <c r="F32" s="97">
        <v>1.2430000000000001</v>
      </c>
      <c r="G32" s="98">
        <v>0</v>
      </c>
      <c r="H32" s="97">
        <v>0</v>
      </c>
    </row>
    <row r="33" spans="1:8">
      <c r="A33" s="93" t="s">
        <v>29</v>
      </c>
      <c r="B33" s="97">
        <v>12.5</v>
      </c>
      <c r="C33" s="98">
        <v>0</v>
      </c>
      <c r="D33" s="97">
        <v>0</v>
      </c>
      <c r="E33" s="98">
        <v>0</v>
      </c>
      <c r="F33" s="97">
        <v>0.8</v>
      </c>
      <c r="G33" s="98">
        <v>0</v>
      </c>
      <c r="H33" s="97">
        <v>0.05</v>
      </c>
    </row>
  </sheetData>
  <mergeCells count="16">
    <mergeCell ref="H4:H6"/>
    <mergeCell ref="A4:A6"/>
    <mergeCell ref="B4:B6"/>
    <mergeCell ref="C4:C6"/>
    <mergeCell ref="D4:D6"/>
    <mergeCell ref="G4:G6"/>
    <mergeCell ref="E4:E6"/>
    <mergeCell ref="F4:F6"/>
    <mergeCell ref="F24:F26"/>
    <mergeCell ref="G24:G26"/>
    <mergeCell ref="H24:H26"/>
    <mergeCell ref="A24:A26"/>
    <mergeCell ref="B24:B26"/>
    <mergeCell ref="C24:C26"/>
    <mergeCell ref="D24:D26"/>
    <mergeCell ref="E24:E26"/>
  </mergeCells>
  <phoneticPr fontId="8"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
  <sheetViews>
    <sheetView zoomScaleNormal="100" workbookViewId="0">
      <selection activeCell="J31" sqref="J31"/>
    </sheetView>
  </sheetViews>
  <sheetFormatPr baseColWidth="10" defaultColWidth="9.1640625" defaultRowHeight="14"/>
  <cols>
    <col min="1" max="13" width="17.1640625" style="101" customWidth="1"/>
    <col min="14" max="16384" width="9.1640625" style="101"/>
  </cols>
  <sheetData>
    <row r="1" spans="1:11" ht="29">
      <c r="A1" s="100" t="s">
        <v>146</v>
      </c>
    </row>
    <row r="2" spans="1:11" ht="15">
      <c r="A2" s="102" t="s">
        <v>158</v>
      </c>
      <c r="B2" s="103"/>
      <c r="D2" s="104"/>
    </row>
    <row r="3" spans="1:11">
      <c r="A3" s="103"/>
      <c r="D3" s="104"/>
    </row>
    <row r="4" spans="1:11" ht="31.5" customHeight="1">
      <c r="A4" s="231" t="s">
        <v>194</v>
      </c>
      <c r="B4" s="231"/>
      <c r="C4" s="231"/>
      <c r="D4" s="231"/>
      <c r="E4" s="231"/>
      <c r="F4" s="231"/>
      <c r="G4" s="231"/>
      <c r="H4" s="231"/>
    </row>
    <row r="5" spans="1:11" ht="30" customHeight="1">
      <c r="A5" s="231" t="s">
        <v>122</v>
      </c>
      <c r="B5" s="231"/>
      <c r="C5" s="231"/>
      <c r="D5" s="231"/>
      <c r="E5" s="231"/>
      <c r="F5" s="231"/>
      <c r="G5" s="231"/>
      <c r="H5" s="231"/>
    </row>
    <row r="6" spans="1:11">
      <c r="A6" s="103"/>
      <c r="D6" s="104"/>
      <c r="I6" s="105"/>
      <c r="J6" s="105"/>
    </row>
    <row r="7" spans="1:11">
      <c r="A7" s="142" t="s">
        <v>9</v>
      </c>
      <c r="B7" s="144">
        <v>2013</v>
      </c>
      <c r="C7" s="145">
        <v>2014</v>
      </c>
      <c r="D7" s="144">
        <v>2015</v>
      </c>
      <c r="E7" s="145">
        <v>2016</v>
      </c>
      <c r="F7" s="144">
        <v>2017</v>
      </c>
      <c r="G7" s="145">
        <v>2018</v>
      </c>
      <c r="H7" s="146">
        <v>2019</v>
      </c>
      <c r="I7" s="147">
        <v>2020</v>
      </c>
      <c r="J7" s="148">
        <v>2021</v>
      </c>
      <c r="K7" s="149">
        <v>2022</v>
      </c>
    </row>
    <row r="8" spans="1:11">
      <c r="A8" s="142" t="s">
        <v>35</v>
      </c>
      <c r="B8" s="129">
        <v>0</v>
      </c>
      <c r="C8" s="130">
        <v>0</v>
      </c>
      <c r="D8" s="129">
        <v>0</v>
      </c>
      <c r="E8" s="130">
        <v>0</v>
      </c>
      <c r="F8" s="129" t="s">
        <v>58</v>
      </c>
      <c r="G8" s="130" t="s">
        <v>58</v>
      </c>
      <c r="H8" s="129" t="s">
        <v>58</v>
      </c>
      <c r="I8" s="130" t="s">
        <v>58</v>
      </c>
      <c r="J8" s="129" t="s">
        <v>58</v>
      </c>
      <c r="K8" s="131">
        <v>0.15</v>
      </c>
    </row>
    <row r="9" spans="1:11">
      <c r="A9" s="142" t="s">
        <v>10</v>
      </c>
      <c r="B9" s="129" t="s">
        <v>58</v>
      </c>
      <c r="C9" s="130" t="s">
        <v>58</v>
      </c>
      <c r="D9" s="129" t="s">
        <v>77</v>
      </c>
      <c r="E9" s="130" t="s">
        <v>58</v>
      </c>
      <c r="F9" s="129" t="s">
        <v>91</v>
      </c>
      <c r="G9" s="130">
        <v>0.1</v>
      </c>
      <c r="H9" s="129">
        <v>0.2</v>
      </c>
      <c r="I9" s="130">
        <v>0.3</v>
      </c>
      <c r="J9" s="132" t="s">
        <v>151</v>
      </c>
      <c r="K9" s="131">
        <v>0.16653200000000001</v>
      </c>
    </row>
    <row r="10" spans="1:11">
      <c r="A10" s="142" t="s">
        <v>11</v>
      </c>
      <c r="B10" s="129">
        <v>0</v>
      </c>
      <c r="C10" s="130">
        <v>0.04</v>
      </c>
      <c r="D10" s="129">
        <v>0.06</v>
      </c>
      <c r="E10" s="130">
        <v>0.06</v>
      </c>
      <c r="F10" s="129" t="s">
        <v>58</v>
      </c>
      <c r="G10" s="130" t="s">
        <v>58</v>
      </c>
      <c r="H10" s="129" t="s">
        <v>58</v>
      </c>
      <c r="I10" s="130">
        <v>7.4999999999999997E-2</v>
      </c>
      <c r="J10" s="132">
        <v>0.08</v>
      </c>
      <c r="K10" s="131">
        <v>0.08</v>
      </c>
    </row>
    <row r="11" spans="1:11">
      <c r="A11" s="142" t="s">
        <v>12</v>
      </c>
      <c r="B11" s="129">
        <v>0.03</v>
      </c>
      <c r="C11" s="130">
        <v>1E-3</v>
      </c>
      <c r="D11" s="129">
        <v>0.02</v>
      </c>
      <c r="E11" s="130">
        <v>7.0000000000000001E-3</v>
      </c>
      <c r="F11" s="129">
        <v>7.0000000000000007E-2</v>
      </c>
      <c r="G11" s="130">
        <v>0.08</v>
      </c>
      <c r="H11" s="129">
        <v>1E-3</v>
      </c>
      <c r="I11" s="130">
        <v>1E-3</v>
      </c>
      <c r="J11" s="129">
        <v>0.01</v>
      </c>
      <c r="K11" s="130">
        <v>0.01</v>
      </c>
    </row>
    <row r="12" spans="1:11">
      <c r="A12" s="142" t="s">
        <v>13</v>
      </c>
      <c r="B12" s="129">
        <v>0.12</v>
      </c>
      <c r="C12" s="130">
        <v>0.2</v>
      </c>
      <c r="D12" s="129">
        <v>0.2</v>
      </c>
      <c r="E12" s="130">
        <v>0.25</v>
      </c>
      <c r="F12" s="129">
        <v>0.34</v>
      </c>
      <c r="G12" s="130">
        <v>0.33</v>
      </c>
      <c r="H12" s="129">
        <v>0.32</v>
      </c>
      <c r="I12" s="130">
        <v>0.32</v>
      </c>
      <c r="J12" s="132">
        <v>0.33</v>
      </c>
      <c r="K12" s="131">
        <v>0.31</v>
      </c>
    </row>
    <row r="13" spans="1:11">
      <c r="A13" s="142" t="s">
        <v>14</v>
      </c>
      <c r="B13" s="129" t="s">
        <v>58</v>
      </c>
      <c r="C13" s="130" t="s">
        <v>58</v>
      </c>
      <c r="D13" s="129" t="s">
        <v>58</v>
      </c>
      <c r="E13" s="130" t="s">
        <v>58</v>
      </c>
      <c r="F13" s="129" t="s">
        <v>58</v>
      </c>
      <c r="G13" s="130" t="s">
        <v>58</v>
      </c>
      <c r="H13" s="129" t="s">
        <v>58</v>
      </c>
      <c r="I13" s="130" t="s">
        <v>58</v>
      </c>
      <c r="J13" s="133">
        <v>1.4999999999999999E-4</v>
      </c>
      <c r="K13" s="131">
        <v>9.1E-4</v>
      </c>
    </row>
    <row r="14" spans="1:11">
      <c r="A14" s="142" t="s">
        <v>36</v>
      </c>
      <c r="B14" s="129">
        <v>0</v>
      </c>
      <c r="C14" s="130">
        <v>0.12</v>
      </c>
      <c r="D14" s="129">
        <v>0.24</v>
      </c>
      <c r="E14" s="130">
        <v>0.31</v>
      </c>
      <c r="F14" s="129">
        <v>0.43</v>
      </c>
      <c r="G14" s="130">
        <v>0.31</v>
      </c>
      <c r="H14" s="129">
        <v>0.2</v>
      </c>
      <c r="I14" s="130">
        <v>0.2</v>
      </c>
      <c r="J14" s="132">
        <v>0.2</v>
      </c>
      <c r="K14" s="131" t="s">
        <v>58</v>
      </c>
    </row>
    <row r="15" spans="1:11">
      <c r="A15" s="142" t="s">
        <v>16</v>
      </c>
      <c r="B15" s="129">
        <v>3.55</v>
      </c>
      <c r="C15" s="130">
        <v>4.0229999999999997</v>
      </c>
      <c r="D15" s="129">
        <v>4.5519999999999996</v>
      </c>
      <c r="E15" s="130">
        <v>4.3239999999999998</v>
      </c>
      <c r="F15" s="129">
        <v>3.8239999999999998</v>
      </c>
      <c r="G15" s="130">
        <v>3.7280000000000002</v>
      </c>
      <c r="H15" s="129">
        <v>4.3049999999999997</v>
      </c>
      <c r="I15" s="130">
        <v>4.0579999999999998</v>
      </c>
      <c r="J15" s="129">
        <v>6.52</v>
      </c>
      <c r="K15" s="131">
        <v>7.7949999999999999</v>
      </c>
    </row>
    <row r="16" spans="1:11">
      <c r="A16" s="142" t="s">
        <v>17</v>
      </c>
      <c r="B16" s="129" t="s">
        <v>58</v>
      </c>
      <c r="C16" s="130" t="s">
        <v>58</v>
      </c>
      <c r="D16" s="129" t="s">
        <v>58</v>
      </c>
      <c r="E16" s="130" t="s">
        <v>58</v>
      </c>
      <c r="F16" s="129" t="s">
        <v>58</v>
      </c>
      <c r="G16" s="130" t="s">
        <v>58</v>
      </c>
      <c r="H16" s="129" t="s">
        <v>58</v>
      </c>
      <c r="I16" s="130" t="s">
        <v>58</v>
      </c>
      <c r="J16" s="129" t="s">
        <v>58</v>
      </c>
      <c r="K16" s="131" t="s">
        <v>199</v>
      </c>
    </row>
    <row r="17" spans="1:11">
      <c r="A17" s="142" t="s">
        <v>115</v>
      </c>
      <c r="B17" s="129" t="s">
        <v>78</v>
      </c>
      <c r="C17" s="130" t="s">
        <v>78</v>
      </c>
      <c r="D17" s="129" t="s">
        <v>58</v>
      </c>
      <c r="E17" s="130" t="s">
        <v>80</v>
      </c>
      <c r="F17" s="129" t="s">
        <v>78</v>
      </c>
      <c r="G17" s="130" t="s">
        <v>78</v>
      </c>
      <c r="H17" s="129" t="s">
        <v>107</v>
      </c>
      <c r="I17" s="130">
        <v>1</v>
      </c>
      <c r="J17" s="129" t="s">
        <v>121</v>
      </c>
      <c r="K17" s="131" t="s">
        <v>186</v>
      </c>
    </row>
    <row r="18" spans="1:11">
      <c r="A18" s="142" t="s">
        <v>19</v>
      </c>
      <c r="B18" s="129">
        <v>0.02</v>
      </c>
      <c r="C18" s="130">
        <v>3.7999999999999999E-2</v>
      </c>
      <c r="D18" s="129">
        <v>7.0000000000000007E-2</v>
      </c>
      <c r="E18" s="130">
        <v>0.20799999999999999</v>
      </c>
      <c r="F18" s="129">
        <v>0.21</v>
      </c>
      <c r="G18" s="130">
        <v>0</v>
      </c>
      <c r="H18" s="129">
        <v>0.18</v>
      </c>
      <c r="I18" s="130">
        <v>0.35</v>
      </c>
      <c r="J18" s="132">
        <v>0</v>
      </c>
      <c r="K18" s="131">
        <v>1.4E-2</v>
      </c>
    </row>
    <row r="19" spans="1:11">
      <c r="A19" s="142" t="s">
        <v>167</v>
      </c>
      <c r="B19" s="129" t="s">
        <v>58</v>
      </c>
      <c r="C19" s="130" t="s">
        <v>58</v>
      </c>
      <c r="D19" s="129" t="s">
        <v>58</v>
      </c>
      <c r="E19" s="130" t="s">
        <v>58</v>
      </c>
      <c r="F19" s="129" t="s">
        <v>58</v>
      </c>
      <c r="G19" s="130" t="s">
        <v>58</v>
      </c>
      <c r="H19" s="129" t="s">
        <v>58</v>
      </c>
      <c r="I19" s="130" t="s">
        <v>58</v>
      </c>
      <c r="J19" s="129" t="s">
        <v>58</v>
      </c>
      <c r="K19" s="131">
        <v>0.2</v>
      </c>
    </row>
    <row r="20" spans="1:11">
      <c r="A20" s="142" t="s">
        <v>24</v>
      </c>
      <c r="B20" s="129">
        <v>0.06</v>
      </c>
      <c r="C20" s="130">
        <v>0.13300000000000001</v>
      </c>
      <c r="D20" s="129">
        <v>0.1</v>
      </c>
      <c r="E20" s="130" t="s">
        <v>79</v>
      </c>
      <c r="F20" s="129">
        <v>0.06</v>
      </c>
      <c r="G20" s="130" t="s">
        <v>58</v>
      </c>
      <c r="H20" s="129" t="s">
        <v>58</v>
      </c>
      <c r="I20" s="130" t="s">
        <v>58</v>
      </c>
      <c r="J20" s="129" t="s">
        <v>58</v>
      </c>
      <c r="K20" s="131" t="s">
        <v>58</v>
      </c>
    </row>
    <row r="21" spans="1:11">
      <c r="A21" s="142" t="s">
        <v>34</v>
      </c>
      <c r="B21" s="129">
        <v>0.38</v>
      </c>
      <c r="C21" s="130">
        <v>0.54</v>
      </c>
      <c r="D21" s="129">
        <v>0.59199999999999997</v>
      </c>
      <c r="E21" s="130">
        <v>0.502</v>
      </c>
      <c r="F21" s="129">
        <v>0.86899999999999999</v>
      </c>
      <c r="G21" s="130">
        <v>1.339</v>
      </c>
      <c r="H21" s="129">
        <v>1.74</v>
      </c>
      <c r="I21" s="130">
        <v>1.851</v>
      </c>
      <c r="J21" s="132">
        <v>1.754</v>
      </c>
      <c r="K21" s="131">
        <v>1.6870000000000001</v>
      </c>
    </row>
    <row r="22" spans="1:11">
      <c r="A22" s="142" t="s">
        <v>26</v>
      </c>
      <c r="B22" s="129" t="s">
        <v>58</v>
      </c>
      <c r="C22" s="130" t="s">
        <v>58</v>
      </c>
      <c r="D22" s="129" t="s">
        <v>58</v>
      </c>
      <c r="E22" s="130" t="s">
        <v>58</v>
      </c>
      <c r="F22" s="129" t="s">
        <v>58</v>
      </c>
      <c r="G22" s="130" t="s">
        <v>58</v>
      </c>
      <c r="H22" s="129">
        <v>0.1</v>
      </c>
      <c r="I22" s="130">
        <v>0.5</v>
      </c>
      <c r="J22" s="129">
        <v>1.01</v>
      </c>
      <c r="K22" s="131">
        <v>0.2</v>
      </c>
    </row>
    <row r="23" spans="1:11">
      <c r="A23" s="142" t="s">
        <v>28</v>
      </c>
      <c r="B23" s="129" t="s">
        <v>58</v>
      </c>
      <c r="C23" s="130" t="s">
        <v>58</v>
      </c>
      <c r="D23" s="129">
        <v>1.4E-2</v>
      </c>
      <c r="E23" s="130">
        <v>3.4819000000000003E-2</v>
      </c>
      <c r="F23" s="129">
        <v>0.05</v>
      </c>
      <c r="G23" s="130">
        <v>0.03</v>
      </c>
      <c r="H23" s="129">
        <v>3.5000000000000003E-2</v>
      </c>
      <c r="I23" s="130">
        <v>4.0000000000000001E-3</v>
      </c>
      <c r="J23" s="132">
        <v>1.064E-2</v>
      </c>
      <c r="K23" s="131" t="s">
        <v>79</v>
      </c>
    </row>
    <row r="24" spans="1:11">
      <c r="A24" s="142" t="s">
        <v>29</v>
      </c>
      <c r="B24" s="129">
        <v>0</v>
      </c>
      <c r="C24" s="130">
        <v>0</v>
      </c>
      <c r="D24" s="129">
        <v>0</v>
      </c>
      <c r="E24" s="130">
        <v>0</v>
      </c>
      <c r="F24" s="129">
        <v>0.05</v>
      </c>
      <c r="G24" s="130">
        <v>2.2000000000000001E-3</v>
      </c>
      <c r="H24" s="129">
        <v>0</v>
      </c>
      <c r="I24" s="130">
        <v>0.04</v>
      </c>
      <c r="J24" s="129">
        <v>1E-3</v>
      </c>
      <c r="K24" s="131">
        <v>0.16</v>
      </c>
    </row>
    <row r="25" spans="1:11">
      <c r="A25" s="142" t="s">
        <v>30</v>
      </c>
      <c r="B25" s="129">
        <v>8.5999999999999993E-2</v>
      </c>
      <c r="C25" s="130">
        <v>0.14000000000000001</v>
      </c>
      <c r="D25" s="129">
        <v>0.14000000000000001</v>
      </c>
      <c r="E25" s="130">
        <v>0.06</v>
      </c>
      <c r="F25" s="129">
        <v>0.2</v>
      </c>
      <c r="G25" s="130">
        <v>0.18</v>
      </c>
      <c r="H25" s="129">
        <v>0.38</v>
      </c>
      <c r="I25" s="130">
        <v>0.5</v>
      </c>
      <c r="J25" s="129">
        <v>0.65</v>
      </c>
      <c r="K25" s="131">
        <v>0.45</v>
      </c>
    </row>
    <row r="26" spans="1:11">
      <c r="A26" s="142" t="s">
        <v>32</v>
      </c>
      <c r="B26" s="129">
        <v>0.87</v>
      </c>
      <c r="C26" s="130">
        <v>0.38800000000000001</v>
      </c>
      <c r="D26" s="129" t="s">
        <v>58</v>
      </c>
      <c r="E26" s="130" t="s">
        <v>58</v>
      </c>
      <c r="F26" s="129" t="s">
        <v>58</v>
      </c>
      <c r="G26" s="130" t="s">
        <v>58</v>
      </c>
      <c r="H26" s="129">
        <v>0.5</v>
      </c>
      <c r="I26" s="130" t="s">
        <v>58</v>
      </c>
      <c r="J26" s="129" t="s">
        <v>58</v>
      </c>
      <c r="K26" s="130" t="s">
        <v>58</v>
      </c>
    </row>
    <row r="27" spans="1:11">
      <c r="A27" s="142" t="s">
        <v>33</v>
      </c>
      <c r="B27" s="129" t="s">
        <v>58</v>
      </c>
      <c r="C27" s="130" t="s">
        <v>58</v>
      </c>
      <c r="D27" s="129">
        <v>0.08</v>
      </c>
      <c r="E27" s="130">
        <v>0.151</v>
      </c>
      <c r="F27" s="129">
        <v>7.6999999999999999E-2</v>
      </c>
      <c r="G27" s="130">
        <v>0</v>
      </c>
      <c r="H27" s="129">
        <v>0</v>
      </c>
      <c r="I27" s="130">
        <v>0</v>
      </c>
      <c r="J27" s="129">
        <v>0</v>
      </c>
      <c r="K27" s="131">
        <v>0.13039999999999999</v>
      </c>
    </row>
    <row r="28" spans="1:11">
      <c r="A28" s="114"/>
      <c r="B28" s="134"/>
      <c r="C28" s="134"/>
      <c r="D28" s="134"/>
      <c r="E28" s="134"/>
      <c r="F28" s="134"/>
      <c r="G28" s="134"/>
      <c r="H28" s="134"/>
      <c r="I28" s="135"/>
      <c r="J28" s="135"/>
      <c r="K28" s="115"/>
    </row>
    <row r="29" spans="1:11">
      <c r="A29" s="142" t="s">
        <v>129</v>
      </c>
      <c r="B29" s="136">
        <v>69</v>
      </c>
      <c r="C29" s="137">
        <v>103</v>
      </c>
      <c r="D29" s="136">
        <v>109</v>
      </c>
      <c r="E29" s="137">
        <v>106</v>
      </c>
      <c r="F29" s="136">
        <v>133</v>
      </c>
      <c r="G29" s="137">
        <v>143</v>
      </c>
      <c r="H29" s="136">
        <v>150</v>
      </c>
      <c r="I29" s="137">
        <v>169</v>
      </c>
      <c r="J29" s="136">
        <v>85</v>
      </c>
      <c r="K29" s="130" t="s">
        <v>58</v>
      </c>
    </row>
    <row r="30" spans="1:11">
      <c r="I30" s="108"/>
      <c r="J30" s="108"/>
    </row>
    <row r="31" spans="1:11">
      <c r="A31" s="101" t="s">
        <v>135</v>
      </c>
      <c r="I31" s="108"/>
      <c r="J31" s="108"/>
    </row>
    <row r="32" spans="1:11">
      <c r="A32" s="109" t="s">
        <v>116</v>
      </c>
    </row>
    <row r="33" spans="1:12">
      <c r="A33" s="101" t="s">
        <v>128</v>
      </c>
      <c r="B33" s="108"/>
      <c r="C33" s="108"/>
      <c r="D33" s="104"/>
    </row>
    <row r="34" spans="1:12">
      <c r="B34" s="108"/>
      <c r="D34" s="104"/>
    </row>
    <row r="35" spans="1:12">
      <c r="B35" s="108"/>
      <c r="D35" s="104"/>
    </row>
    <row r="36" spans="1:12" s="103" customFormat="1" ht="29">
      <c r="A36" s="100" t="s">
        <v>139</v>
      </c>
      <c r="C36" s="101"/>
      <c r="D36" s="104"/>
      <c r="E36" s="101"/>
    </row>
    <row r="37" spans="1:12" ht="15">
      <c r="A37" s="102" t="s">
        <v>187</v>
      </c>
      <c r="D37" s="104"/>
    </row>
    <row r="38" spans="1:12" ht="30" customHeight="1">
      <c r="A38" s="232" t="s">
        <v>195</v>
      </c>
      <c r="B38" s="232"/>
      <c r="C38" s="232"/>
      <c r="D38" s="232"/>
      <c r="E38" s="232"/>
      <c r="F38" s="232"/>
      <c r="G38" s="232"/>
      <c r="H38" s="232"/>
      <c r="I38" s="232"/>
      <c r="J38" s="232"/>
      <c r="K38" s="232"/>
      <c r="L38" s="232"/>
    </row>
    <row r="39" spans="1:12">
      <c r="A39" s="103"/>
      <c r="D39" s="104"/>
    </row>
    <row r="40" spans="1:12">
      <c r="A40" s="106" t="s">
        <v>9</v>
      </c>
      <c r="B40" s="107">
        <v>2012</v>
      </c>
      <c r="C40" s="110">
        <v>2013</v>
      </c>
      <c r="D40" s="107">
        <v>2014</v>
      </c>
      <c r="E40" s="110">
        <v>2015</v>
      </c>
      <c r="F40" s="107">
        <v>2016</v>
      </c>
      <c r="G40" s="110">
        <v>2017</v>
      </c>
      <c r="H40" s="107">
        <v>2018</v>
      </c>
      <c r="I40" s="110">
        <v>2019</v>
      </c>
      <c r="J40" s="107">
        <v>2020</v>
      </c>
      <c r="K40" s="110">
        <v>2021</v>
      </c>
      <c r="L40" s="107">
        <v>2022</v>
      </c>
    </row>
    <row r="41" spans="1:12">
      <c r="A41" s="142" t="s">
        <v>35</v>
      </c>
      <c r="B41" s="126">
        <v>20000</v>
      </c>
      <c r="C41" s="127">
        <v>30000</v>
      </c>
      <c r="D41" s="126" t="s">
        <v>58</v>
      </c>
      <c r="E41" s="127" t="s">
        <v>58</v>
      </c>
      <c r="F41" s="126" t="s">
        <v>58</v>
      </c>
      <c r="G41" s="127" t="s">
        <v>58</v>
      </c>
      <c r="H41" s="126" t="s">
        <v>58</v>
      </c>
      <c r="I41" s="127" t="s">
        <v>58</v>
      </c>
      <c r="J41" s="126" t="s">
        <v>58</v>
      </c>
      <c r="K41" s="127" t="s">
        <v>58</v>
      </c>
      <c r="L41" s="126" t="s">
        <v>58</v>
      </c>
    </row>
    <row r="42" spans="1:12">
      <c r="A42" s="142" t="s">
        <v>10</v>
      </c>
      <c r="B42" s="126">
        <v>27000</v>
      </c>
      <c r="C42" s="127">
        <v>30000</v>
      </c>
      <c r="D42" s="126" t="s">
        <v>58</v>
      </c>
      <c r="E42" s="127">
        <v>20000</v>
      </c>
      <c r="F42" s="126">
        <v>20000</v>
      </c>
      <c r="G42" s="127">
        <v>10000</v>
      </c>
      <c r="H42" s="126">
        <v>5000</v>
      </c>
      <c r="I42" s="127" t="s">
        <v>58</v>
      </c>
      <c r="J42" s="126" t="s">
        <v>58</v>
      </c>
      <c r="K42" s="127">
        <v>15000</v>
      </c>
      <c r="L42" s="128">
        <v>14399</v>
      </c>
    </row>
    <row r="43" spans="1:12">
      <c r="A43" s="142" t="s">
        <v>11</v>
      </c>
      <c r="B43" s="126">
        <v>23000</v>
      </c>
      <c r="C43" s="127">
        <v>32000</v>
      </c>
      <c r="D43" s="126" t="s">
        <v>58</v>
      </c>
      <c r="E43" s="127" t="s">
        <v>58</v>
      </c>
      <c r="F43" s="126" t="s">
        <v>58</v>
      </c>
      <c r="G43" s="127" t="s">
        <v>58</v>
      </c>
      <c r="H43" s="126" t="s">
        <v>58</v>
      </c>
      <c r="I43" s="127" t="s">
        <v>58</v>
      </c>
      <c r="J43" s="126" t="s">
        <v>58</v>
      </c>
      <c r="K43" s="127">
        <v>0</v>
      </c>
      <c r="L43" s="126" t="s">
        <v>58</v>
      </c>
    </row>
    <row r="44" spans="1:12">
      <c r="A44" s="142" t="s">
        <v>12</v>
      </c>
      <c r="B44" s="126">
        <v>4421</v>
      </c>
      <c r="C44" s="127">
        <v>9570</v>
      </c>
      <c r="D44" s="126">
        <v>40000</v>
      </c>
      <c r="E44" s="127">
        <v>5400</v>
      </c>
      <c r="F44" s="126">
        <v>5000</v>
      </c>
      <c r="G44" s="127">
        <v>4000</v>
      </c>
      <c r="H44" s="126">
        <v>4000</v>
      </c>
      <c r="I44" s="127">
        <v>6000</v>
      </c>
      <c r="J44" s="126">
        <v>6000</v>
      </c>
      <c r="K44" s="127">
        <v>7000</v>
      </c>
      <c r="L44" s="128">
        <v>6000</v>
      </c>
    </row>
    <row r="45" spans="1:12">
      <c r="A45" s="143" t="s">
        <v>16</v>
      </c>
      <c r="B45" s="126">
        <v>1460000</v>
      </c>
      <c r="C45" s="127">
        <v>1550000</v>
      </c>
      <c r="D45" s="126">
        <v>1418000</v>
      </c>
      <c r="E45" s="127">
        <v>1808000</v>
      </c>
      <c r="F45" s="126">
        <v>1858000</v>
      </c>
      <c r="G45" s="127">
        <v>1977000</v>
      </c>
      <c r="H45" s="126">
        <v>1975000</v>
      </c>
      <c r="I45" s="127">
        <v>1622000</v>
      </c>
      <c r="J45" s="126">
        <v>1741000</v>
      </c>
      <c r="K45" s="127">
        <v>2220000</v>
      </c>
      <c r="L45" s="128">
        <v>1744000</v>
      </c>
    </row>
    <row r="46" spans="1:12">
      <c r="A46" s="142" t="s">
        <v>19</v>
      </c>
      <c r="B46" s="126">
        <v>15400</v>
      </c>
      <c r="C46" s="127">
        <v>58800</v>
      </c>
      <c r="D46" s="126">
        <v>40000</v>
      </c>
      <c r="E46" s="127">
        <v>60000</v>
      </c>
      <c r="F46" s="126">
        <v>30000</v>
      </c>
      <c r="G46" s="127">
        <v>50000</v>
      </c>
      <c r="H46" s="126">
        <v>50000</v>
      </c>
      <c r="I46" s="127">
        <v>60000</v>
      </c>
      <c r="J46" s="126">
        <v>70000</v>
      </c>
      <c r="K46" s="127">
        <v>40000</v>
      </c>
      <c r="L46" s="128">
        <v>0</v>
      </c>
    </row>
    <row r="47" spans="1:12">
      <c r="A47" s="142" t="s">
        <v>26</v>
      </c>
      <c r="B47" s="126" t="s">
        <v>58</v>
      </c>
      <c r="C47" s="127" t="s">
        <v>58</v>
      </c>
      <c r="D47" s="126" t="s">
        <v>58</v>
      </c>
      <c r="E47" s="127" t="s">
        <v>58</v>
      </c>
      <c r="F47" s="126" t="s">
        <v>58</v>
      </c>
      <c r="G47" s="127" t="s">
        <v>58</v>
      </c>
      <c r="H47" s="126" t="s">
        <v>58</v>
      </c>
      <c r="I47" s="127">
        <v>30000</v>
      </c>
      <c r="J47" s="126">
        <v>50000</v>
      </c>
      <c r="K47" s="127">
        <v>30000</v>
      </c>
      <c r="L47" s="128">
        <v>30000</v>
      </c>
    </row>
    <row r="48" spans="1:12">
      <c r="A48" s="142" t="s">
        <v>27</v>
      </c>
      <c r="B48" s="126">
        <v>2000</v>
      </c>
      <c r="C48" s="127">
        <v>2625</v>
      </c>
      <c r="D48" s="126" t="s">
        <v>58</v>
      </c>
      <c r="E48" s="127" t="s">
        <v>58</v>
      </c>
      <c r="F48" s="126" t="s">
        <v>58</v>
      </c>
      <c r="G48" s="127" t="s">
        <v>58</v>
      </c>
      <c r="H48" s="126" t="s">
        <v>58</v>
      </c>
      <c r="I48" s="127">
        <v>8000</v>
      </c>
      <c r="J48" s="126">
        <v>109000</v>
      </c>
      <c r="K48" s="127" t="s">
        <v>123</v>
      </c>
      <c r="L48" s="128">
        <v>11000</v>
      </c>
    </row>
    <row r="49" spans="1:12">
      <c r="A49" s="142" t="s">
        <v>28</v>
      </c>
      <c r="B49" s="126">
        <v>0</v>
      </c>
      <c r="C49" s="127" t="s">
        <v>58</v>
      </c>
      <c r="D49" s="126">
        <v>0</v>
      </c>
      <c r="E49" s="127">
        <v>1000</v>
      </c>
      <c r="F49" s="126">
        <v>2400</v>
      </c>
      <c r="G49" s="127">
        <v>1000</v>
      </c>
      <c r="H49" s="126">
        <v>1000</v>
      </c>
      <c r="I49" s="127">
        <v>3000</v>
      </c>
      <c r="J49" s="126">
        <v>0</v>
      </c>
      <c r="K49" s="127">
        <v>600</v>
      </c>
      <c r="L49" s="128">
        <v>417</v>
      </c>
    </row>
    <row r="50" spans="1:12">
      <c r="A50" s="142" t="s">
        <v>30</v>
      </c>
      <c r="B50" s="126">
        <v>92400</v>
      </c>
      <c r="C50" s="127">
        <v>86700</v>
      </c>
      <c r="D50" s="126">
        <v>150000</v>
      </c>
      <c r="E50" s="127">
        <v>94000</v>
      </c>
      <c r="F50" s="126">
        <v>190000</v>
      </c>
      <c r="G50" s="127">
        <v>80000</v>
      </c>
      <c r="H50" s="126">
        <v>100000</v>
      </c>
      <c r="I50" s="127">
        <v>110000</v>
      </c>
      <c r="J50" s="126">
        <v>110000</v>
      </c>
      <c r="K50" s="127">
        <v>83000</v>
      </c>
      <c r="L50" s="128">
        <v>45000</v>
      </c>
    </row>
    <row r="51" spans="1:12">
      <c r="A51" s="142" t="s">
        <v>31</v>
      </c>
      <c r="B51" s="126">
        <v>90000</v>
      </c>
      <c r="C51" s="127">
        <v>90000</v>
      </c>
      <c r="D51" s="126">
        <v>100000</v>
      </c>
      <c r="E51" s="127">
        <v>100000</v>
      </c>
      <c r="F51" s="126" t="s">
        <v>58</v>
      </c>
      <c r="G51" s="127" t="s">
        <v>58</v>
      </c>
      <c r="H51" s="126" t="s">
        <v>58</v>
      </c>
      <c r="I51" s="127" t="s">
        <v>58</v>
      </c>
      <c r="J51" s="218" t="s">
        <v>58</v>
      </c>
      <c r="K51" s="127" t="s">
        <v>58</v>
      </c>
      <c r="L51" s="128" t="s">
        <v>58</v>
      </c>
    </row>
    <row r="52" spans="1:12">
      <c r="J52" s="219"/>
    </row>
    <row r="53" spans="1:12">
      <c r="A53" s="101" t="s">
        <v>135</v>
      </c>
      <c r="B53" s="111"/>
      <c r="C53" s="111"/>
      <c r="D53" s="111"/>
      <c r="E53" s="111"/>
      <c r="F53" s="111"/>
      <c r="G53" s="111"/>
      <c r="H53" s="111"/>
      <c r="I53" s="111"/>
      <c r="J53" s="111"/>
    </row>
    <row r="54" spans="1:12">
      <c r="B54" s="111"/>
      <c r="C54" s="111"/>
      <c r="D54" s="111"/>
      <c r="E54" s="111"/>
      <c r="F54" s="111"/>
      <c r="G54" s="111"/>
      <c r="H54" s="111"/>
      <c r="I54" s="111"/>
    </row>
    <row r="55" spans="1:12">
      <c r="B55" s="108"/>
      <c r="D55" s="104"/>
    </row>
    <row r="56" spans="1:12" ht="29">
      <c r="A56" s="100" t="s">
        <v>140</v>
      </c>
    </row>
    <row r="57" spans="1:12" ht="13.25" customHeight="1">
      <c r="A57" s="233" t="s">
        <v>188</v>
      </c>
      <c r="B57" s="233"/>
      <c r="C57" s="233"/>
      <c r="D57" s="233"/>
      <c r="E57" s="233"/>
      <c r="F57" s="233"/>
      <c r="G57" s="233"/>
      <c r="H57" s="233"/>
      <c r="I57" s="233"/>
      <c r="J57" s="233"/>
      <c r="K57" s="233"/>
      <c r="L57" s="233"/>
    </row>
    <row r="58" spans="1:12" ht="15.75" customHeight="1">
      <c r="B58" s="103"/>
      <c r="C58" s="108"/>
      <c r="D58" s="104"/>
    </row>
    <row r="59" spans="1:12" ht="42" customHeight="1">
      <c r="A59" s="138" t="s">
        <v>9</v>
      </c>
      <c r="B59" s="139" t="s">
        <v>62</v>
      </c>
      <c r="C59" s="140" t="s">
        <v>147</v>
      </c>
      <c r="D59" s="141" t="s">
        <v>63</v>
      </c>
    </row>
    <row r="60" spans="1:12">
      <c r="A60" s="142" t="s">
        <v>11</v>
      </c>
      <c r="B60" s="116">
        <v>0.02</v>
      </c>
      <c r="C60" s="117" t="s">
        <v>58</v>
      </c>
      <c r="D60" s="116" t="s">
        <v>58</v>
      </c>
    </row>
    <row r="61" spans="1:12">
      <c r="A61" s="142" t="s">
        <v>12</v>
      </c>
      <c r="B61" s="116">
        <v>1.7</v>
      </c>
      <c r="C61" s="118" t="s">
        <v>168</v>
      </c>
      <c r="D61" s="119">
        <v>0.7</v>
      </c>
    </row>
    <row r="62" spans="1:12">
      <c r="A62" s="142" t="s">
        <v>13</v>
      </c>
      <c r="B62" s="116" t="s">
        <v>58</v>
      </c>
      <c r="C62" s="120" t="s">
        <v>168</v>
      </c>
      <c r="D62" s="119">
        <v>2.5</v>
      </c>
    </row>
    <row r="63" spans="1:12">
      <c r="A63" s="142" t="s">
        <v>14</v>
      </c>
      <c r="B63" s="116" t="s">
        <v>58</v>
      </c>
      <c r="C63" s="117" t="s">
        <v>58</v>
      </c>
      <c r="D63" s="119">
        <v>12</v>
      </c>
    </row>
    <row r="64" spans="1:12">
      <c r="A64" s="142" t="s">
        <v>16</v>
      </c>
      <c r="B64" s="116">
        <v>28</v>
      </c>
      <c r="C64" s="117" t="s">
        <v>58</v>
      </c>
      <c r="D64" s="121" t="s">
        <v>176</v>
      </c>
    </row>
    <row r="65" spans="1:4">
      <c r="A65" s="142" t="s">
        <v>19</v>
      </c>
      <c r="B65" s="116" t="s">
        <v>58</v>
      </c>
      <c r="C65" s="117" t="s">
        <v>58</v>
      </c>
      <c r="D65" s="116" t="s">
        <v>58</v>
      </c>
    </row>
    <row r="66" spans="1:4">
      <c r="A66" s="142" t="s">
        <v>26</v>
      </c>
      <c r="B66" s="116">
        <v>0.5</v>
      </c>
      <c r="C66" s="122">
        <v>0.01</v>
      </c>
      <c r="D66" s="116">
        <v>0.1</v>
      </c>
    </row>
    <row r="67" spans="1:4">
      <c r="A67" s="142" t="s">
        <v>27</v>
      </c>
      <c r="B67" s="116">
        <v>0.01</v>
      </c>
      <c r="C67" s="120" t="s">
        <v>173</v>
      </c>
      <c r="D67" s="121" t="s">
        <v>174</v>
      </c>
    </row>
    <row r="68" spans="1:4">
      <c r="A68" s="142" t="s">
        <v>28</v>
      </c>
      <c r="B68" s="116" t="s">
        <v>58</v>
      </c>
      <c r="C68" s="117" t="s">
        <v>58</v>
      </c>
      <c r="D68" s="119" t="s">
        <v>58</v>
      </c>
    </row>
    <row r="69" spans="1:4">
      <c r="A69" s="142" t="s">
        <v>30</v>
      </c>
      <c r="B69" s="123">
        <v>31.4</v>
      </c>
      <c r="C69" s="124" t="s">
        <v>175</v>
      </c>
      <c r="D69" s="125">
        <v>5.2</v>
      </c>
    </row>
    <row r="70" spans="1:4">
      <c r="A70" s="142" t="s">
        <v>33</v>
      </c>
      <c r="B70" s="116" t="s">
        <v>58</v>
      </c>
      <c r="C70" s="117" t="s">
        <v>58</v>
      </c>
      <c r="D70" s="119">
        <v>199.4</v>
      </c>
    </row>
    <row r="71" spans="1:4">
      <c r="B71" s="111"/>
      <c r="C71" s="112"/>
      <c r="D71" s="113"/>
    </row>
    <row r="72" spans="1:4">
      <c r="A72" s="101" t="s">
        <v>135</v>
      </c>
      <c r="D72" s="104"/>
    </row>
    <row r="73" spans="1:4">
      <c r="D73" s="104"/>
    </row>
  </sheetData>
  <mergeCells count="4">
    <mergeCell ref="A4:H4"/>
    <mergeCell ref="A5:H5"/>
    <mergeCell ref="A38:L38"/>
    <mergeCell ref="A57:L57"/>
  </mergeCells>
  <phoneticPr fontId="8" type="noConversion"/>
  <printOptions gridLines="1"/>
  <pageMargins left="0.75" right="0.75" top="1" bottom="1" header="0.5" footer="0.5"/>
  <pageSetup paperSize="9" scale="83" orientation="portrait" horizontalDpi="4294967292" verticalDpi="4294967292" r:id="rId1"/>
  <headerFooter alignWithMargins="0"/>
  <rowBreaks count="1" manualBreakCount="1">
    <brk id="3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9"/>
  <sheetViews>
    <sheetView zoomScale="86" zoomScaleNormal="100" workbookViewId="0">
      <selection activeCell="E15" sqref="E15"/>
    </sheetView>
  </sheetViews>
  <sheetFormatPr baseColWidth="10" defaultColWidth="9.1640625" defaultRowHeight="13"/>
  <cols>
    <col min="1" max="2" width="16.1640625" style="5" customWidth="1"/>
    <col min="3" max="3" width="14.83203125" style="5" customWidth="1"/>
    <col min="4" max="10" width="17.83203125" style="5" customWidth="1"/>
    <col min="11" max="11" width="8.1640625" style="5" customWidth="1"/>
    <col min="12" max="14" width="14.5" style="5" customWidth="1"/>
    <col min="15" max="15" width="22" style="5" customWidth="1"/>
    <col min="16" max="18" width="12" style="5" bestFit="1" customWidth="1"/>
    <col min="19" max="16384" width="9.1640625" style="5"/>
  </cols>
  <sheetData>
    <row r="1" spans="1:24" ht="25">
      <c r="A1" s="4" t="s">
        <v>148</v>
      </c>
    </row>
    <row r="2" spans="1:24" ht="19" customHeight="1">
      <c r="A2" s="27" t="s">
        <v>155</v>
      </c>
      <c r="B2" s="4"/>
    </row>
    <row r="3" spans="1:24" ht="19.5" customHeight="1">
      <c r="M3" s="13"/>
      <c r="N3" s="13"/>
    </row>
    <row r="4" spans="1:24" ht="21.75" customHeight="1">
      <c r="A4" s="238" t="s">
        <v>9</v>
      </c>
      <c r="B4" s="242" t="s">
        <v>156</v>
      </c>
      <c r="C4" s="240" t="s">
        <v>157</v>
      </c>
      <c r="D4" s="237" t="s">
        <v>0</v>
      </c>
      <c r="E4" s="237"/>
      <c r="F4" s="237"/>
      <c r="G4" s="237"/>
      <c r="H4" s="237"/>
      <c r="I4" s="237"/>
      <c r="J4" s="237"/>
      <c r="K4" s="169"/>
      <c r="L4" s="235" t="s">
        <v>118</v>
      </c>
      <c r="M4" s="236" t="s">
        <v>119</v>
      </c>
      <c r="N4" s="237" t="s">
        <v>190</v>
      </c>
    </row>
    <row r="5" spans="1:24" ht="79.5" customHeight="1">
      <c r="A5" s="239"/>
      <c r="B5" s="242"/>
      <c r="C5" s="241"/>
      <c r="D5" s="168" t="s">
        <v>84</v>
      </c>
      <c r="E5" s="170" t="s">
        <v>48</v>
      </c>
      <c r="F5" s="168" t="s">
        <v>102</v>
      </c>
      <c r="G5" s="170" t="s">
        <v>103</v>
      </c>
      <c r="H5" s="168" t="s">
        <v>49</v>
      </c>
      <c r="I5" s="170" t="s">
        <v>50</v>
      </c>
      <c r="J5" s="168" t="s">
        <v>51</v>
      </c>
      <c r="K5" s="171"/>
      <c r="L5" s="235"/>
      <c r="M5" s="236"/>
      <c r="N5" s="237"/>
    </row>
    <row r="6" spans="1:24" ht="14">
      <c r="A6" s="167" t="s">
        <v>35</v>
      </c>
      <c r="B6" s="150">
        <v>1900000</v>
      </c>
      <c r="C6" s="151">
        <v>800000</v>
      </c>
      <c r="D6" s="152">
        <v>85</v>
      </c>
      <c r="E6" s="153">
        <v>0</v>
      </c>
      <c r="F6" s="152">
        <v>5</v>
      </c>
      <c r="G6" s="153">
        <v>0</v>
      </c>
      <c r="H6" s="152">
        <v>10</v>
      </c>
      <c r="I6" s="153">
        <v>0</v>
      </c>
      <c r="J6" s="152">
        <v>0</v>
      </c>
      <c r="K6" s="154"/>
      <c r="L6" s="153">
        <v>90</v>
      </c>
      <c r="M6" s="152">
        <v>10</v>
      </c>
      <c r="N6" s="153" t="s">
        <v>58</v>
      </c>
      <c r="V6" s="19"/>
      <c r="X6" s="16"/>
    </row>
    <row r="7" spans="1:24" ht="14">
      <c r="A7" s="167" t="s">
        <v>10</v>
      </c>
      <c r="B7" s="150">
        <v>1684000</v>
      </c>
      <c r="C7" s="155">
        <v>1025000</v>
      </c>
      <c r="D7" s="152">
        <v>100</v>
      </c>
      <c r="E7" s="153">
        <v>0</v>
      </c>
      <c r="F7" s="152">
        <v>0</v>
      </c>
      <c r="G7" s="153">
        <v>0</v>
      </c>
      <c r="H7" s="152">
        <v>0</v>
      </c>
      <c r="I7" s="153">
        <v>0</v>
      </c>
      <c r="J7" s="152">
        <v>0</v>
      </c>
      <c r="K7" s="156"/>
      <c r="L7" s="153">
        <v>100</v>
      </c>
      <c r="M7" s="152">
        <v>0</v>
      </c>
      <c r="N7" s="153">
        <v>0</v>
      </c>
      <c r="V7" s="19"/>
      <c r="X7" s="16"/>
    </row>
    <row r="8" spans="1:24" ht="14">
      <c r="A8" s="167" t="s">
        <v>11</v>
      </c>
      <c r="B8" s="150">
        <v>270000</v>
      </c>
      <c r="C8" s="155">
        <v>240000</v>
      </c>
      <c r="D8" s="152">
        <v>42</v>
      </c>
      <c r="E8" s="153">
        <v>0</v>
      </c>
      <c r="F8" s="152">
        <v>1.5</v>
      </c>
      <c r="G8" s="153">
        <v>19</v>
      </c>
      <c r="H8" s="152" t="s">
        <v>58</v>
      </c>
      <c r="I8" s="153" t="s">
        <v>58</v>
      </c>
      <c r="J8" s="152" t="s">
        <v>58</v>
      </c>
      <c r="K8" s="154"/>
      <c r="L8" s="153">
        <v>63</v>
      </c>
      <c r="M8" s="152" t="s">
        <v>58</v>
      </c>
      <c r="N8" s="153" t="s">
        <v>58</v>
      </c>
      <c r="V8" s="19"/>
      <c r="X8" s="16"/>
    </row>
    <row r="9" spans="1:24" ht="14">
      <c r="A9" s="167" t="s">
        <v>12</v>
      </c>
      <c r="B9" s="150">
        <v>2800000</v>
      </c>
      <c r="C9" s="157">
        <v>2500000</v>
      </c>
      <c r="D9" s="158">
        <v>30</v>
      </c>
      <c r="E9" s="153">
        <v>0</v>
      </c>
      <c r="F9" s="158">
        <v>15</v>
      </c>
      <c r="G9" s="153">
        <v>0</v>
      </c>
      <c r="H9" s="158">
        <v>15</v>
      </c>
      <c r="I9" s="159">
        <v>10</v>
      </c>
      <c r="J9" s="158">
        <v>30</v>
      </c>
      <c r="K9" s="160"/>
      <c r="L9" s="153">
        <v>45</v>
      </c>
      <c r="M9" s="152">
        <v>25</v>
      </c>
      <c r="N9" s="153">
        <v>30</v>
      </c>
      <c r="V9" s="19"/>
      <c r="X9" s="16"/>
    </row>
    <row r="10" spans="1:24" ht="14">
      <c r="A10" s="167" t="s">
        <v>13</v>
      </c>
      <c r="B10" s="150" t="s">
        <v>179</v>
      </c>
      <c r="C10" s="155">
        <v>1106000</v>
      </c>
      <c r="D10" s="152" t="s">
        <v>58</v>
      </c>
      <c r="E10" s="153" t="s">
        <v>58</v>
      </c>
      <c r="F10" s="152" t="s">
        <v>58</v>
      </c>
      <c r="G10" s="153" t="s">
        <v>58</v>
      </c>
      <c r="H10" s="152">
        <v>4</v>
      </c>
      <c r="I10" s="153" t="s">
        <v>58</v>
      </c>
      <c r="J10" s="152" t="s">
        <v>58</v>
      </c>
      <c r="K10" s="154"/>
      <c r="L10" s="153">
        <v>96</v>
      </c>
      <c r="M10" s="152">
        <v>4</v>
      </c>
      <c r="N10" s="153">
        <v>0</v>
      </c>
      <c r="V10" s="19"/>
      <c r="X10" s="16"/>
    </row>
    <row r="11" spans="1:24" ht="14">
      <c r="A11" s="167" t="s">
        <v>16</v>
      </c>
      <c r="B11" s="152" t="s">
        <v>58</v>
      </c>
      <c r="C11" s="155">
        <v>7340000</v>
      </c>
      <c r="D11" s="152">
        <v>45</v>
      </c>
      <c r="E11" s="153" t="s">
        <v>58</v>
      </c>
      <c r="F11" s="152" t="s">
        <v>58</v>
      </c>
      <c r="G11" s="153" t="s">
        <v>58</v>
      </c>
      <c r="H11" s="152" t="s">
        <v>58</v>
      </c>
      <c r="I11" s="153" t="s">
        <v>58</v>
      </c>
      <c r="J11" s="152" t="s">
        <v>58</v>
      </c>
      <c r="K11" s="156"/>
      <c r="L11" s="153">
        <v>100</v>
      </c>
      <c r="M11" s="152">
        <v>0</v>
      </c>
      <c r="N11" s="153">
        <v>0</v>
      </c>
      <c r="V11" s="19"/>
      <c r="X11" s="16"/>
    </row>
    <row r="12" spans="1:24" ht="14">
      <c r="A12" s="167" t="s">
        <v>17</v>
      </c>
      <c r="B12" s="150">
        <v>14800000</v>
      </c>
      <c r="C12" s="155">
        <v>12876000</v>
      </c>
      <c r="D12" s="152">
        <v>87</v>
      </c>
      <c r="E12" s="153">
        <v>0</v>
      </c>
      <c r="F12" s="152">
        <v>0</v>
      </c>
      <c r="G12" s="153">
        <v>0</v>
      </c>
      <c r="H12" s="152">
        <v>13</v>
      </c>
      <c r="I12" s="153">
        <v>0</v>
      </c>
      <c r="J12" s="152">
        <v>0</v>
      </c>
      <c r="K12" s="154"/>
      <c r="L12" s="153">
        <v>87</v>
      </c>
      <c r="M12" s="152">
        <v>13</v>
      </c>
      <c r="N12" s="153">
        <v>0</v>
      </c>
      <c r="V12" s="19"/>
      <c r="X12" s="16"/>
    </row>
    <row r="13" spans="1:24" ht="14">
      <c r="A13" s="167" t="s">
        <v>5</v>
      </c>
      <c r="B13" s="150">
        <v>5814442</v>
      </c>
      <c r="C13" s="157" t="s">
        <v>58</v>
      </c>
      <c r="D13" s="152" t="s">
        <v>58</v>
      </c>
      <c r="E13" s="153" t="s">
        <v>58</v>
      </c>
      <c r="F13" s="152" t="s">
        <v>58</v>
      </c>
      <c r="G13" s="153" t="s">
        <v>58</v>
      </c>
      <c r="H13" s="152" t="s">
        <v>58</v>
      </c>
      <c r="I13" s="153" t="s">
        <v>58</v>
      </c>
      <c r="J13" s="152" t="s">
        <v>58</v>
      </c>
      <c r="K13" s="154"/>
      <c r="L13" s="153" t="s">
        <v>163</v>
      </c>
      <c r="M13" s="152" t="s">
        <v>164</v>
      </c>
      <c r="N13" s="153" t="s">
        <v>165</v>
      </c>
      <c r="V13" s="19"/>
      <c r="X13" s="16"/>
    </row>
    <row r="14" spans="1:24" ht="14">
      <c r="A14" s="167" t="s">
        <v>19</v>
      </c>
      <c r="B14" s="150">
        <v>150000</v>
      </c>
      <c r="C14" s="155">
        <v>180000</v>
      </c>
      <c r="D14" s="152">
        <v>10</v>
      </c>
      <c r="E14" s="153">
        <v>0</v>
      </c>
      <c r="F14" s="152">
        <v>10</v>
      </c>
      <c r="G14" s="153">
        <v>74</v>
      </c>
      <c r="H14" s="152">
        <v>3</v>
      </c>
      <c r="I14" s="153">
        <v>3</v>
      </c>
      <c r="J14" s="152">
        <v>0</v>
      </c>
      <c r="K14" s="154"/>
      <c r="L14" s="153">
        <v>94</v>
      </c>
      <c r="M14" s="152">
        <v>6</v>
      </c>
      <c r="N14" s="153">
        <v>0</v>
      </c>
      <c r="V14" s="19"/>
      <c r="X14" s="16"/>
    </row>
    <row r="15" spans="1:24" ht="14">
      <c r="A15" s="167" t="s">
        <v>21</v>
      </c>
      <c r="B15" s="150" t="s">
        <v>171</v>
      </c>
      <c r="C15" s="155" t="s">
        <v>171</v>
      </c>
      <c r="D15" s="152" t="s">
        <v>166</v>
      </c>
      <c r="E15" s="153" t="s">
        <v>58</v>
      </c>
      <c r="F15" s="152" t="s">
        <v>58</v>
      </c>
      <c r="G15" s="153" t="s">
        <v>58</v>
      </c>
      <c r="H15" s="152" t="s">
        <v>58</v>
      </c>
      <c r="I15" s="153" t="s">
        <v>58</v>
      </c>
      <c r="J15" s="152" t="s">
        <v>58</v>
      </c>
      <c r="K15" s="154"/>
      <c r="L15" s="153">
        <v>45</v>
      </c>
      <c r="M15" s="152" t="s">
        <v>58</v>
      </c>
      <c r="N15" s="153" t="s">
        <v>58</v>
      </c>
      <c r="V15" s="19"/>
      <c r="X15" s="16"/>
    </row>
    <row r="16" spans="1:24" ht="14">
      <c r="A16" s="167" t="s">
        <v>22</v>
      </c>
      <c r="B16" s="150" t="s">
        <v>178</v>
      </c>
      <c r="C16" s="155" t="s">
        <v>181</v>
      </c>
      <c r="D16" s="152" t="s">
        <v>58</v>
      </c>
      <c r="E16" s="153" t="s">
        <v>58</v>
      </c>
      <c r="F16" s="152" t="s">
        <v>58</v>
      </c>
      <c r="G16" s="153" t="s">
        <v>58</v>
      </c>
      <c r="H16" s="152" t="s">
        <v>58</v>
      </c>
      <c r="I16" s="153" t="s">
        <v>58</v>
      </c>
      <c r="J16" s="152" t="s">
        <v>58</v>
      </c>
      <c r="K16" s="154"/>
      <c r="L16" s="157" t="s">
        <v>58</v>
      </c>
      <c r="M16" s="150" t="s">
        <v>58</v>
      </c>
      <c r="N16" s="157" t="s">
        <v>58</v>
      </c>
      <c r="V16" s="19"/>
      <c r="X16" s="16"/>
    </row>
    <row r="17" spans="1:24" ht="14">
      <c r="A17" s="167" t="s">
        <v>34</v>
      </c>
      <c r="B17" s="150" t="s">
        <v>177</v>
      </c>
      <c r="C17" s="155">
        <v>1600000</v>
      </c>
      <c r="D17" s="152" t="s">
        <v>58</v>
      </c>
      <c r="E17" s="153" t="s">
        <v>58</v>
      </c>
      <c r="F17" s="152" t="s">
        <v>58</v>
      </c>
      <c r="G17" s="153" t="s">
        <v>58</v>
      </c>
      <c r="H17" s="152" t="s">
        <v>58</v>
      </c>
      <c r="I17" s="153" t="s">
        <v>58</v>
      </c>
      <c r="J17" s="152" t="s">
        <v>58</v>
      </c>
      <c r="K17" s="154"/>
      <c r="L17" s="153">
        <v>58</v>
      </c>
      <c r="M17" s="152">
        <v>42</v>
      </c>
      <c r="N17" s="153">
        <v>0</v>
      </c>
      <c r="V17" s="19"/>
      <c r="X17" s="16"/>
    </row>
    <row r="18" spans="1:24" ht="14">
      <c r="A18" s="167" t="s">
        <v>27</v>
      </c>
      <c r="B18" s="150" t="s">
        <v>180</v>
      </c>
      <c r="C18" s="155" t="s">
        <v>180</v>
      </c>
      <c r="D18" s="152">
        <v>0</v>
      </c>
      <c r="E18" s="153">
        <v>0</v>
      </c>
      <c r="F18" s="152">
        <v>95</v>
      </c>
      <c r="G18" s="153">
        <v>0</v>
      </c>
      <c r="H18" s="152">
        <v>5</v>
      </c>
      <c r="I18" s="153">
        <v>0</v>
      </c>
      <c r="J18" s="152">
        <v>0</v>
      </c>
      <c r="K18" s="154"/>
      <c r="L18" s="153">
        <v>95</v>
      </c>
      <c r="M18" s="152">
        <v>5</v>
      </c>
      <c r="N18" s="153">
        <v>0</v>
      </c>
      <c r="V18" s="19"/>
      <c r="X18" s="16"/>
    </row>
    <row r="19" spans="1:24" ht="14">
      <c r="A19" s="167" t="s">
        <v>29</v>
      </c>
      <c r="B19" s="150">
        <v>305000</v>
      </c>
      <c r="C19" s="155">
        <v>51000</v>
      </c>
      <c r="D19" s="152">
        <v>58</v>
      </c>
      <c r="E19" s="153">
        <v>0</v>
      </c>
      <c r="F19" s="152">
        <v>9</v>
      </c>
      <c r="G19" s="153">
        <v>0</v>
      </c>
      <c r="H19" s="152">
        <v>14</v>
      </c>
      <c r="I19" s="153">
        <v>9</v>
      </c>
      <c r="J19" s="152">
        <v>10</v>
      </c>
      <c r="K19" s="154"/>
      <c r="L19" s="153">
        <v>67</v>
      </c>
      <c r="M19" s="152">
        <v>23</v>
      </c>
      <c r="N19" s="153">
        <v>10</v>
      </c>
      <c r="V19" s="19"/>
      <c r="X19" s="16"/>
    </row>
    <row r="20" spans="1:24" ht="14">
      <c r="A20" s="167" t="s">
        <v>30</v>
      </c>
      <c r="B20" s="150">
        <v>1900000</v>
      </c>
      <c r="C20" s="161">
        <v>2000000</v>
      </c>
      <c r="D20" s="152">
        <v>66.400000000000006</v>
      </c>
      <c r="E20" s="162" t="s">
        <v>192</v>
      </c>
      <c r="F20" s="152">
        <v>6.7</v>
      </c>
      <c r="G20" s="153" t="s">
        <v>192</v>
      </c>
      <c r="H20" s="152">
        <v>23.6</v>
      </c>
      <c r="I20" s="153">
        <v>0</v>
      </c>
      <c r="J20" s="152">
        <v>3</v>
      </c>
      <c r="K20" s="163"/>
      <c r="L20" s="153">
        <v>73.2</v>
      </c>
      <c r="M20" s="152">
        <v>23.6</v>
      </c>
      <c r="N20" s="153">
        <v>3.2</v>
      </c>
      <c r="V20" s="19"/>
      <c r="X20" s="16"/>
    </row>
    <row r="21" spans="1:24" ht="14">
      <c r="A21" s="167" t="s">
        <v>33</v>
      </c>
      <c r="B21" s="150">
        <v>1920400</v>
      </c>
      <c r="C21" s="155">
        <v>1728360</v>
      </c>
      <c r="D21" s="164">
        <v>11.6</v>
      </c>
      <c r="E21" s="153">
        <v>0</v>
      </c>
      <c r="F21" s="164">
        <v>0</v>
      </c>
      <c r="G21" s="165">
        <v>7.1</v>
      </c>
      <c r="H21" s="164">
        <v>81.3</v>
      </c>
      <c r="I21" s="165">
        <v>0</v>
      </c>
      <c r="J21" s="164">
        <v>0</v>
      </c>
      <c r="K21" s="166"/>
      <c r="L21" s="153">
        <v>18.7</v>
      </c>
      <c r="M21" s="152">
        <v>81.3</v>
      </c>
      <c r="N21" s="153">
        <v>0</v>
      </c>
      <c r="V21" s="19"/>
      <c r="X21" s="16"/>
    </row>
    <row r="22" spans="1:24">
      <c r="A22" s="21"/>
      <c r="B22" s="29"/>
      <c r="C22" s="25"/>
      <c r="D22" s="26"/>
      <c r="E22" s="24"/>
      <c r="F22" s="26"/>
      <c r="G22" s="26"/>
      <c r="H22" s="26"/>
      <c r="I22" s="26"/>
      <c r="J22" s="24"/>
      <c r="K22" s="24"/>
      <c r="L22" s="24"/>
      <c r="M22" s="26"/>
      <c r="N22" s="26"/>
    </row>
    <row r="23" spans="1:24">
      <c r="A23" s="5" t="s">
        <v>135</v>
      </c>
      <c r="B23" s="22"/>
      <c r="C23" s="14"/>
      <c r="D23" s="15"/>
      <c r="E23" s="16"/>
      <c r="F23" s="17"/>
      <c r="G23" s="17"/>
      <c r="H23" s="17"/>
      <c r="I23" s="17"/>
      <c r="J23" s="18"/>
      <c r="K23" s="18"/>
      <c r="L23" s="18"/>
      <c r="M23" s="17"/>
      <c r="N23" s="17"/>
    </row>
    <row r="24" spans="1:24">
      <c r="A24" s="5" t="s">
        <v>125</v>
      </c>
      <c r="M24" s="13"/>
      <c r="N24" s="13"/>
    </row>
    <row r="25" spans="1:24" ht="111.75" customHeight="1">
      <c r="A25" s="234" t="s">
        <v>124</v>
      </c>
      <c r="B25" s="234"/>
      <c r="C25" s="234"/>
      <c r="D25" s="234"/>
      <c r="E25" s="234"/>
      <c r="F25" s="234"/>
      <c r="G25" s="234"/>
      <c r="H25" s="234"/>
      <c r="I25" s="234"/>
      <c r="J25" s="234"/>
      <c r="M25" s="13"/>
      <c r="N25" s="13"/>
    </row>
    <row r="26" spans="1:24">
      <c r="E26" s="14"/>
      <c r="F26" s="20"/>
      <c r="G26" s="20"/>
    </row>
    <row r="28" spans="1:24">
      <c r="E28" s="20"/>
    </row>
    <row r="29" spans="1:24">
      <c r="E29" s="20"/>
      <c r="F29" s="20"/>
      <c r="G29" s="20"/>
    </row>
  </sheetData>
  <mergeCells count="8">
    <mergeCell ref="A25:J25"/>
    <mergeCell ref="L4:L5"/>
    <mergeCell ref="M4:M5"/>
    <mergeCell ref="N4:N5"/>
    <mergeCell ref="A4:A5"/>
    <mergeCell ref="C4:C5"/>
    <mergeCell ref="D4:J4"/>
    <mergeCell ref="B4:B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Z74"/>
  <sheetViews>
    <sheetView zoomScale="99" zoomScaleNormal="100" workbookViewId="0">
      <selection activeCell="K22" sqref="K22"/>
    </sheetView>
  </sheetViews>
  <sheetFormatPr baseColWidth="10" defaultColWidth="8.83203125" defaultRowHeight="13"/>
  <cols>
    <col min="1" max="1" width="15.83203125" style="5" customWidth="1"/>
    <col min="2" max="10" width="14.1640625" style="5" customWidth="1"/>
    <col min="11" max="16384" width="8.83203125" style="5"/>
  </cols>
  <sheetData>
    <row r="1" spans="1:78" s="3" customFormat="1" ht="25" customHeight="1">
      <c r="A1" s="2" t="s">
        <v>88</v>
      </c>
    </row>
    <row r="2" spans="1:78" s="3" customFormat="1" ht="19" customHeight="1">
      <c r="A2" s="28" t="s">
        <v>154</v>
      </c>
    </row>
    <row r="3" spans="1:78" ht="14.25" customHeight="1" thickBot="1">
      <c r="A3" s="4"/>
    </row>
    <row r="4" spans="1:78" ht="32.25" customHeight="1">
      <c r="A4" s="190" t="s">
        <v>9</v>
      </c>
      <c r="B4" s="243" t="s">
        <v>85</v>
      </c>
      <c r="C4" s="244"/>
      <c r="D4" s="245"/>
      <c r="E4" s="246" t="s">
        <v>86</v>
      </c>
      <c r="F4" s="247"/>
      <c r="G4" s="248"/>
      <c r="H4" s="249" t="s">
        <v>87</v>
      </c>
      <c r="I4" s="250"/>
      <c r="J4" s="251"/>
    </row>
    <row r="5" spans="1:78" ht="14">
      <c r="A5" s="191"/>
      <c r="B5" s="172">
        <v>2020</v>
      </c>
      <c r="C5" s="173">
        <v>2021</v>
      </c>
      <c r="D5" s="174">
        <v>2022</v>
      </c>
      <c r="E5" s="175">
        <v>2020</v>
      </c>
      <c r="F5" s="176">
        <v>2021</v>
      </c>
      <c r="G5" s="177">
        <v>2022</v>
      </c>
      <c r="H5" s="172">
        <v>2020</v>
      </c>
      <c r="I5" s="173">
        <v>2021</v>
      </c>
      <c r="J5" s="174">
        <v>2022</v>
      </c>
    </row>
    <row r="6" spans="1:78" ht="14">
      <c r="A6" s="192" t="s">
        <v>35</v>
      </c>
      <c r="B6" s="178">
        <v>0</v>
      </c>
      <c r="C6" s="124" t="s">
        <v>58</v>
      </c>
      <c r="D6" s="179" t="s">
        <v>58</v>
      </c>
      <c r="E6" s="124">
        <v>67</v>
      </c>
      <c r="F6" s="178">
        <v>67</v>
      </c>
      <c r="G6" s="180">
        <v>66</v>
      </c>
      <c r="H6" s="178">
        <v>0</v>
      </c>
      <c r="I6" s="124" t="s">
        <v>58</v>
      </c>
      <c r="J6" s="179" t="s">
        <v>58</v>
      </c>
    </row>
    <row r="7" spans="1:78" ht="14">
      <c r="A7" s="192" t="s">
        <v>10</v>
      </c>
      <c r="B7" s="178">
        <v>3</v>
      </c>
      <c r="C7" s="124" t="s">
        <v>47</v>
      </c>
      <c r="D7" s="179">
        <v>0</v>
      </c>
      <c r="E7" s="124">
        <v>17</v>
      </c>
      <c r="F7" s="178" t="s">
        <v>96</v>
      </c>
      <c r="G7" s="180">
        <v>37</v>
      </c>
      <c r="H7" s="178" t="s">
        <v>58</v>
      </c>
      <c r="I7" s="124" t="s">
        <v>58</v>
      </c>
      <c r="J7" s="179" t="s">
        <v>58</v>
      </c>
    </row>
    <row r="8" spans="1:78" s="6" customFormat="1" ht="14">
      <c r="A8" s="192" t="s">
        <v>11</v>
      </c>
      <c r="B8" s="178" t="s">
        <v>58</v>
      </c>
      <c r="C8" s="124" t="s">
        <v>58</v>
      </c>
      <c r="D8" s="179" t="s">
        <v>58</v>
      </c>
      <c r="E8" s="124" t="s">
        <v>58</v>
      </c>
      <c r="F8" s="178">
        <v>48</v>
      </c>
      <c r="G8" s="180">
        <v>40</v>
      </c>
      <c r="H8" s="178" t="s">
        <v>58</v>
      </c>
      <c r="I8" s="124">
        <v>10</v>
      </c>
      <c r="J8" s="179">
        <v>6</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row>
    <row r="9" spans="1:78" s="6" customFormat="1" ht="14">
      <c r="A9" s="192" t="s">
        <v>12</v>
      </c>
      <c r="B9" s="178">
        <v>29</v>
      </c>
      <c r="C9" s="124">
        <v>29</v>
      </c>
      <c r="D9" s="179">
        <v>34</v>
      </c>
      <c r="E9" s="124">
        <v>23</v>
      </c>
      <c r="F9" s="178">
        <v>22</v>
      </c>
      <c r="G9" s="180">
        <v>19</v>
      </c>
      <c r="H9" s="178" t="s">
        <v>89</v>
      </c>
      <c r="I9" s="124" t="s">
        <v>89</v>
      </c>
      <c r="J9" s="179" t="s">
        <v>89</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6" customFormat="1" ht="14">
      <c r="A10" s="192" t="s">
        <v>13</v>
      </c>
      <c r="B10" s="178">
        <v>0</v>
      </c>
      <c r="C10" s="124">
        <v>0</v>
      </c>
      <c r="D10" s="179" t="s">
        <v>58</v>
      </c>
      <c r="E10" s="124">
        <v>7</v>
      </c>
      <c r="F10" s="178">
        <v>6</v>
      </c>
      <c r="G10" s="180">
        <v>6</v>
      </c>
      <c r="H10" s="178" t="s">
        <v>169</v>
      </c>
      <c r="I10" s="124" t="s">
        <v>169</v>
      </c>
      <c r="J10" s="179" t="s">
        <v>169</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6" customFormat="1" ht="14">
      <c r="A11" s="192" t="s">
        <v>14</v>
      </c>
      <c r="B11" s="178">
        <v>2</v>
      </c>
      <c r="C11" s="124">
        <v>2</v>
      </c>
      <c r="D11" s="179">
        <v>2</v>
      </c>
      <c r="E11" s="124">
        <v>8</v>
      </c>
      <c r="F11" s="178">
        <v>8</v>
      </c>
      <c r="G11" s="180">
        <v>7</v>
      </c>
      <c r="H11" s="178">
        <v>15</v>
      </c>
      <c r="I11" s="124">
        <v>14</v>
      </c>
      <c r="J11" s="179">
        <v>17</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6" customFormat="1" ht="14">
      <c r="A12" s="192" t="s">
        <v>15</v>
      </c>
      <c r="B12" s="178">
        <v>0</v>
      </c>
      <c r="C12" s="124" t="s">
        <v>94</v>
      </c>
      <c r="D12" s="179" t="s">
        <v>94</v>
      </c>
      <c r="E12" s="124">
        <v>10</v>
      </c>
      <c r="F12" s="178" t="s">
        <v>45</v>
      </c>
      <c r="G12" s="180" t="s">
        <v>45</v>
      </c>
      <c r="H12" s="178">
        <v>15</v>
      </c>
      <c r="I12" s="124" t="s">
        <v>44</v>
      </c>
      <c r="J12" s="179" t="s">
        <v>44</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ht="14">
      <c r="A13" s="192" t="s">
        <v>16</v>
      </c>
      <c r="B13" s="178">
        <v>0</v>
      </c>
      <c r="C13" s="124" t="s">
        <v>94</v>
      </c>
      <c r="D13" s="179" t="s">
        <v>94</v>
      </c>
      <c r="E13" s="124">
        <v>30</v>
      </c>
      <c r="F13" s="178" t="s">
        <v>81</v>
      </c>
      <c r="G13" s="180" t="s">
        <v>81</v>
      </c>
      <c r="H13" s="178">
        <v>1383</v>
      </c>
      <c r="I13" s="124">
        <v>1383</v>
      </c>
      <c r="J13" s="179" t="s">
        <v>182</v>
      </c>
    </row>
    <row r="14" spans="1:78" s="6" customFormat="1" ht="14">
      <c r="A14" s="192" t="s">
        <v>17</v>
      </c>
      <c r="B14" s="178">
        <v>255</v>
      </c>
      <c r="C14" s="124">
        <v>257</v>
      </c>
      <c r="D14" s="179">
        <v>255</v>
      </c>
      <c r="E14" s="124">
        <v>148</v>
      </c>
      <c r="F14" s="178">
        <v>142</v>
      </c>
      <c r="G14" s="180">
        <v>140</v>
      </c>
      <c r="H14" s="128">
        <v>3000</v>
      </c>
      <c r="I14" s="181" t="s">
        <v>150</v>
      </c>
      <c r="J14" s="182" t="s">
        <v>150</v>
      </c>
      <c r="K14" s="30"/>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ht="14">
      <c r="A15" s="192" t="s">
        <v>196</v>
      </c>
      <c r="B15" s="178">
        <v>10</v>
      </c>
      <c r="C15" s="124">
        <v>10</v>
      </c>
      <c r="D15" s="179">
        <v>10</v>
      </c>
      <c r="E15" s="124">
        <v>25</v>
      </c>
      <c r="F15" s="178">
        <v>25</v>
      </c>
      <c r="G15" s="180" t="s">
        <v>160</v>
      </c>
      <c r="H15" s="178" t="s">
        <v>64</v>
      </c>
      <c r="I15" s="124" t="s">
        <v>64</v>
      </c>
      <c r="J15" s="179" t="s">
        <v>161</v>
      </c>
    </row>
    <row r="16" spans="1:78" ht="13.5" customHeight="1">
      <c r="A16" s="193" t="s">
        <v>19</v>
      </c>
      <c r="B16" s="178">
        <v>2</v>
      </c>
      <c r="C16" s="124">
        <v>2</v>
      </c>
      <c r="D16" s="179">
        <v>2</v>
      </c>
      <c r="E16" s="124">
        <v>35</v>
      </c>
      <c r="F16" s="178">
        <v>36</v>
      </c>
      <c r="G16" s="180">
        <v>37</v>
      </c>
      <c r="H16" s="178">
        <v>50</v>
      </c>
      <c r="I16" s="124">
        <v>51</v>
      </c>
      <c r="J16" s="179">
        <v>55</v>
      </c>
    </row>
    <row r="17" spans="1:78" s="6" customFormat="1" ht="14">
      <c r="A17" s="193" t="s">
        <v>21</v>
      </c>
      <c r="B17" s="178">
        <v>1</v>
      </c>
      <c r="C17" s="124">
        <v>1</v>
      </c>
      <c r="D17" s="179">
        <v>1</v>
      </c>
      <c r="E17" s="124">
        <v>22</v>
      </c>
      <c r="F17" s="178">
        <v>23</v>
      </c>
      <c r="G17" s="180">
        <v>23</v>
      </c>
      <c r="H17" s="178">
        <v>25</v>
      </c>
      <c r="I17" s="124" t="s">
        <v>114</v>
      </c>
      <c r="J17" s="179" t="s">
        <v>114</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row>
    <row r="18" spans="1:78" s="6" customFormat="1" ht="14">
      <c r="A18" s="193" t="s">
        <v>22</v>
      </c>
      <c r="B18" s="178" t="s">
        <v>82</v>
      </c>
      <c r="C18" s="124">
        <v>400</v>
      </c>
      <c r="D18" s="179" t="s">
        <v>82</v>
      </c>
      <c r="E18" s="124" t="s">
        <v>113</v>
      </c>
      <c r="F18" s="178">
        <v>390</v>
      </c>
      <c r="G18" s="180" t="s">
        <v>183</v>
      </c>
      <c r="H18" s="178" t="s">
        <v>83</v>
      </c>
      <c r="I18" s="124" t="s">
        <v>95</v>
      </c>
      <c r="J18" s="179" t="s">
        <v>184</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6" customFormat="1" ht="14">
      <c r="A19" s="193" t="s">
        <v>34</v>
      </c>
      <c r="B19" s="178">
        <v>2</v>
      </c>
      <c r="C19" s="124">
        <v>1</v>
      </c>
      <c r="D19" s="179">
        <v>1</v>
      </c>
      <c r="E19" s="124">
        <v>11</v>
      </c>
      <c r="F19" s="178">
        <v>11</v>
      </c>
      <c r="G19" s="180">
        <v>10</v>
      </c>
      <c r="H19" s="178" t="s">
        <v>58</v>
      </c>
      <c r="I19" s="124" t="s">
        <v>58</v>
      </c>
      <c r="J19" s="179" t="s">
        <v>58</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6" customFormat="1" ht="14">
      <c r="A20" s="193" t="s">
        <v>26</v>
      </c>
      <c r="B20" s="178">
        <v>10</v>
      </c>
      <c r="C20" s="124">
        <v>5</v>
      </c>
      <c r="D20" s="179">
        <v>7</v>
      </c>
      <c r="E20" s="124">
        <v>49</v>
      </c>
      <c r="F20" s="178">
        <v>65</v>
      </c>
      <c r="G20" s="180">
        <v>71</v>
      </c>
      <c r="H20" s="178">
        <v>10</v>
      </c>
      <c r="I20" s="124">
        <v>36</v>
      </c>
      <c r="J20" s="179" t="s">
        <v>185</v>
      </c>
      <c r="K20" s="30"/>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ht="14">
      <c r="A21" s="193" t="s">
        <v>28</v>
      </c>
      <c r="B21" s="178">
        <v>2</v>
      </c>
      <c r="C21" s="124">
        <v>2</v>
      </c>
      <c r="D21" s="179">
        <v>2</v>
      </c>
      <c r="E21" s="124">
        <v>30</v>
      </c>
      <c r="F21" s="178">
        <v>30</v>
      </c>
      <c r="G21" s="180">
        <v>30</v>
      </c>
      <c r="H21" s="178">
        <v>5</v>
      </c>
      <c r="I21" s="124">
        <v>5</v>
      </c>
      <c r="J21" s="179">
        <v>5</v>
      </c>
    </row>
    <row r="22" spans="1:78" ht="14">
      <c r="A22" s="193" t="s">
        <v>29</v>
      </c>
      <c r="B22" s="178">
        <v>2</v>
      </c>
      <c r="C22" s="124">
        <v>3</v>
      </c>
      <c r="D22" s="179">
        <v>2</v>
      </c>
      <c r="E22" s="124">
        <v>14</v>
      </c>
      <c r="F22" s="178">
        <v>15</v>
      </c>
      <c r="G22" s="180">
        <v>16</v>
      </c>
      <c r="H22" s="178">
        <v>0</v>
      </c>
      <c r="I22" s="124" t="s">
        <v>89</v>
      </c>
      <c r="J22" s="179" t="s">
        <v>170</v>
      </c>
    </row>
    <row r="23" spans="1:78" ht="14">
      <c r="A23" s="193" t="s">
        <v>30</v>
      </c>
      <c r="B23" s="178">
        <v>6</v>
      </c>
      <c r="C23" s="124">
        <v>6</v>
      </c>
      <c r="D23" s="179">
        <v>6</v>
      </c>
      <c r="E23" s="124">
        <v>225</v>
      </c>
      <c r="F23" s="178">
        <v>225</v>
      </c>
      <c r="G23" s="180">
        <v>225</v>
      </c>
      <c r="H23" s="178">
        <v>150</v>
      </c>
      <c r="I23" s="124">
        <v>150</v>
      </c>
      <c r="J23" s="179">
        <v>150</v>
      </c>
    </row>
    <row r="24" spans="1:78" ht="15" thickBot="1">
      <c r="A24" s="194" t="s">
        <v>33</v>
      </c>
      <c r="B24" s="183">
        <v>11</v>
      </c>
      <c r="C24" s="184">
        <v>10</v>
      </c>
      <c r="D24" s="185">
        <v>10</v>
      </c>
      <c r="E24" s="184">
        <v>349</v>
      </c>
      <c r="F24" s="183">
        <v>332</v>
      </c>
      <c r="G24" s="186">
        <v>332</v>
      </c>
      <c r="H24" s="187" t="s">
        <v>65</v>
      </c>
      <c r="I24" s="188" t="s">
        <v>65</v>
      </c>
      <c r="J24" s="189" t="s">
        <v>65</v>
      </c>
    </row>
    <row r="26" spans="1:78">
      <c r="A26" s="5" t="s">
        <v>135</v>
      </c>
    </row>
    <row r="27" spans="1:78" ht="14">
      <c r="A27" s="5" t="s">
        <v>198</v>
      </c>
      <c r="K27" s="7"/>
    </row>
    <row r="28" spans="1:78">
      <c r="A28" s="23"/>
      <c r="B28" s="7"/>
      <c r="C28" s="7"/>
      <c r="D28" s="7"/>
      <c r="E28" s="7"/>
      <c r="F28" s="7"/>
      <c r="G28" s="7"/>
      <c r="K28" s="7"/>
    </row>
    <row r="29" spans="1:78">
      <c r="A29" s="1"/>
      <c r="B29" s="7"/>
      <c r="C29" s="7"/>
      <c r="D29" s="7"/>
      <c r="E29" s="7"/>
      <c r="F29" s="7"/>
      <c r="G29" s="7"/>
      <c r="K29" s="7"/>
    </row>
    <row r="30" spans="1:78" ht="12" customHeight="1">
      <c r="A30" s="1"/>
      <c r="B30" s="7"/>
      <c r="C30" s="7"/>
      <c r="D30" s="7"/>
      <c r="E30" s="7"/>
      <c r="F30" s="7"/>
      <c r="G30" s="7"/>
    </row>
    <row r="31" spans="1:78">
      <c r="A31" s="23"/>
      <c r="B31" s="23"/>
      <c r="K31" s="7"/>
    </row>
    <row r="32" spans="1:78">
      <c r="A32" s="23"/>
      <c r="B32" s="23"/>
      <c r="C32" s="7"/>
      <c r="D32" s="7"/>
      <c r="E32" s="7"/>
      <c r="F32" s="7"/>
      <c r="G32" s="7"/>
      <c r="K32" s="7"/>
    </row>
    <row r="33" spans="1:11">
      <c r="A33" s="23"/>
      <c r="B33" s="23"/>
      <c r="C33" s="7"/>
      <c r="D33" s="7"/>
      <c r="E33" s="7"/>
      <c r="F33" s="7"/>
      <c r="G33" s="7"/>
      <c r="K33" s="8"/>
    </row>
    <row r="34" spans="1:11">
      <c r="A34" s="23"/>
      <c r="B34" s="23"/>
      <c r="K34" s="7"/>
    </row>
    <row r="35" spans="1:11">
      <c r="A35" s="23"/>
      <c r="B35" s="23"/>
      <c r="C35" s="7"/>
      <c r="D35" s="7"/>
      <c r="E35" s="7"/>
      <c r="F35" s="7"/>
      <c r="G35" s="7"/>
    </row>
    <row r="36" spans="1:11">
      <c r="A36" s="23"/>
      <c r="B36" s="23"/>
    </row>
    <row r="37" spans="1:11">
      <c r="A37" s="1"/>
      <c r="K37" s="7"/>
    </row>
    <row r="38" spans="1:11">
      <c r="A38" s="1"/>
      <c r="B38" s="7"/>
      <c r="C38" s="7"/>
      <c r="D38" s="7"/>
      <c r="E38" s="7"/>
      <c r="F38" s="7"/>
      <c r="G38" s="7"/>
      <c r="K38" s="7"/>
    </row>
    <row r="39" spans="1:11">
      <c r="A39" s="1"/>
      <c r="B39" s="7"/>
      <c r="C39" s="7"/>
      <c r="D39" s="7"/>
      <c r="E39" s="7"/>
      <c r="F39" s="7"/>
      <c r="G39" s="7"/>
      <c r="K39" s="7"/>
    </row>
    <row r="40" spans="1:11">
      <c r="A40" s="1"/>
      <c r="B40" s="7"/>
      <c r="C40" s="7"/>
      <c r="D40" s="7"/>
      <c r="E40" s="7"/>
      <c r="F40" s="7"/>
      <c r="G40" s="7"/>
      <c r="K40" s="7"/>
    </row>
    <row r="41" spans="1:11">
      <c r="A41" s="1"/>
      <c r="B41" s="7"/>
      <c r="C41" s="7"/>
      <c r="D41" s="7"/>
      <c r="E41" s="7"/>
      <c r="F41" s="7"/>
      <c r="G41" s="7"/>
    </row>
    <row r="42" spans="1:11">
      <c r="A42" s="1"/>
    </row>
    <row r="43" spans="1:11">
      <c r="A43" s="1"/>
    </row>
    <row r="44" spans="1:11">
      <c r="A44" s="1"/>
    </row>
    <row r="45" spans="1:11">
      <c r="A45" s="1"/>
    </row>
    <row r="46" spans="1:11">
      <c r="A46" s="1"/>
    </row>
    <row r="47" spans="1:11">
      <c r="A47" s="1"/>
    </row>
    <row r="48" spans="1:11">
      <c r="A48" s="1"/>
    </row>
    <row r="49" spans="1:11">
      <c r="A49" s="1"/>
    </row>
    <row r="50" spans="1:11">
      <c r="A50" s="1"/>
    </row>
    <row r="51" spans="1:11">
      <c r="A51" s="1"/>
      <c r="K51" s="7"/>
    </row>
    <row r="52" spans="1:11">
      <c r="A52" s="1"/>
      <c r="B52" s="7"/>
      <c r="C52" s="7"/>
      <c r="D52" s="7"/>
      <c r="E52" s="7"/>
      <c r="F52" s="7"/>
      <c r="G52" s="7"/>
    </row>
    <row r="53" spans="1:11">
      <c r="A53" s="1"/>
    </row>
    <row r="54" spans="1:11">
      <c r="A54" s="1"/>
    </row>
    <row r="55" spans="1:11">
      <c r="A55" s="1"/>
      <c r="K55" s="7"/>
    </row>
    <row r="56" spans="1:11" ht="14">
      <c r="A56" s="1"/>
      <c r="B56" s="9"/>
      <c r="C56" s="9"/>
      <c r="D56" s="9"/>
      <c r="E56" s="9"/>
      <c r="F56" s="9"/>
      <c r="G56" s="9"/>
      <c r="K56" s="7"/>
    </row>
    <row r="57" spans="1:11">
      <c r="A57" s="1"/>
      <c r="H57" s="10"/>
      <c r="I57" s="10"/>
      <c r="J57" s="10"/>
    </row>
    <row r="58" spans="1:11">
      <c r="A58" s="1"/>
    </row>
    <row r="59" spans="1:11">
      <c r="A59" s="1"/>
    </row>
    <row r="60" spans="1:11">
      <c r="A60" s="1"/>
    </row>
    <row r="61" spans="1:11">
      <c r="A61" s="1"/>
      <c r="K61" s="7"/>
    </row>
    <row r="62" spans="1:11" ht="14">
      <c r="A62" s="1"/>
      <c r="K62" s="11"/>
    </row>
    <row r="63" spans="1:11">
      <c r="A63" s="1"/>
    </row>
    <row r="74" spans="1:1">
      <c r="A74" s="12"/>
    </row>
  </sheetData>
  <mergeCells count="3">
    <mergeCell ref="B4:D4"/>
    <mergeCell ref="E4:G4"/>
    <mergeCell ref="H4:J4"/>
  </mergeCells>
  <pageMargins left="0.75" right="0.75" top="1" bottom="1" header="0.5" footer="0.5"/>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3"/>
  <sheetViews>
    <sheetView zoomScale="120" zoomScaleNormal="120" workbookViewId="0">
      <selection activeCell="G14" sqref="G14"/>
    </sheetView>
  </sheetViews>
  <sheetFormatPr baseColWidth="10" defaultColWidth="8.83203125" defaultRowHeight="13"/>
  <cols>
    <col min="1" max="1" width="15.83203125" style="5" customWidth="1"/>
    <col min="2" max="10" width="14.1640625" style="5" customWidth="1"/>
    <col min="11" max="16384" width="8.83203125" style="5"/>
  </cols>
  <sheetData>
    <row r="1" spans="1:10" ht="25">
      <c r="A1" s="4" t="s">
        <v>149</v>
      </c>
    </row>
    <row r="2" spans="1:10" ht="12.75" customHeight="1">
      <c r="A2" s="27" t="s">
        <v>153</v>
      </c>
    </row>
    <row r="3" spans="1:10" ht="12.75" customHeight="1" thickBot="1">
      <c r="A3" s="4"/>
    </row>
    <row r="4" spans="1:10" ht="12.75" customHeight="1">
      <c r="A4" s="252" t="s">
        <v>9</v>
      </c>
      <c r="B4" s="254" t="s">
        <v>40</v>
      </c>
      <c r="C4" s="255"/>
      <c r="D4" s="256"/>
      <c r="E4" s="263" t="s">
        <v>37</v>
      </c>
      <c r="F4" s="264"/>
      <c r="G4" s="265"/>
      <c r="H4" s="272" t="s">
        <v>57</v>
      </c>
      <c r="I4" s="273"/>
      <c r="J4" s="274"/>
    </row>
    <row r="5" spans="1:10">
      <c r="A5" s="253"/>
      <c r="B5" s="257"/>
      <c r="C5" s="258"/>
      <c r="D5" s="259"/>
      <c r="E5" s="266"/>
      <c r="F5" s="267"/>
      <c r="G5" s="268"/>
      <c r="H5" s="275"/>
      <c r="I5" s="242"/>
      <c r="J5" s="276"/>
    </row>
    <row r="6" spans="1:10">
      <c r="A6" s="253"/>
      <c r="B6" s="260"/>
      <c r="C6" s="261"/>
      <c r="D6" s="262"/>
      <c r="E6" s="269"/>
      <c r="F6" s="270"/>
      <c r="G6" s="271"/>
      <c r="H6" s="275"/>
      <c r="I6" s="242"/>
      <c r="J6" s="276"/>
    </row>
    <row r="7" spans="1:10" ht="14">
      <c r="A7" s="201"/>
      <c r="B7" s="195">
        <v>2020</v>
      </c>
      <c r="C7" s="196">
        <v>2021</v>
      </c>
      <c r="D7" s="197">
        <v>2022</v>
      </c>
      <c r="E7" s="198">
        <v>2020</v>
      </c>
      <c r="F7" s="199">
        <v>2021</v>
      </c>
      <c r="G7" s="200">
        <v>2022</v>
      </c>
      <c r="H7" s="195">
        <v>2020</v>
      </c>
      <c r="I7" s="196">
        <v>2021</v>
      </c>
      <c r="J7" s="197">
        <v>2022</v>
      </c>
    </row>
    <row r="8" spans="1:10" ht="14">
      <c r="A8" s="193" t="s">
        <v>35</v>
      </c>
      <c r="B8" s="202">
        <v>114</v>
      </c>
      <c r="C8" s="203">
        <v>114</v>
      </c>
      <c r="D8" s="204">
        <v>114</v>
      </c>
      <c r="E8" s="205" t="s">
        <v>58</v>
      </c>
      <c r="F8" s="206" t="s">
        <v>58</v>
      </c>
      <c r="G8" s="207" t="s">
        <v>58</v>
      </c>
      <c r="H8" s="208">
        <v>90</v>
      </c>
      <c r="I8" s="203" t="s">
        <v>58</v>
      </c>
      <c r="J8" s="204">
        <v>100</v>
      </c>
    </row>
    <row r="9" spans="1:10" ht="14">
      <c r="A9" s="193" t="s">
        <v>10</v>
      </c>
      <c r="B9" s="202">
        <v>36</v>
      </c>
      <c r="C9" s="203">
        <v>36</v>
      </c>
      <c r="D9" s="204">
        <v>37</v>
      </c>
      <c r="E9" s="205">
        <v>0</v>
      </c>
      <c r="F9" s="206">
        <v>0</v>
      </c>
      <c r="G9" s="207">
        <v>0</v>
      </c>
      <c r="H9" s="208">
        <v>15</v>
      </c>
      <c r="I9" s="209">
        <v>31</v>
      </c>
      <c r="J9" s="204">
        <v>34</v>
      </c>
    </row>
    <row r="10" spans="1:10" ht="14">
      <c r="A10" s="193" t="s">
        <v>101</v>
      </c>
      <c r="B10" s="202" t="s">
        <v>92</v>
      </c>
      <c r="C10" s="203">
        <v>56</v>
      </c>
      <c r="D10" s="204">
        <v>56</v>
      </c>
      <c r="E10" s="205" t="s">
        <v>55</v>
      </c>
      <c r="F10" s="206">
        <v>0</v>
      </c>
      <c r="G10" s="207">
        <v>1</v>
      </c>
      <c r="H10" s="202" t="s">
        <v>93</v>
      </c>
      <c r="I10" s="203">
        <v>22</v>
      </c>
      <c r="J10" s="204">
        <v>22</v>
      </c>
    </row>
    <row r="11" spans="1:10" ht="14">
      <c r="A11" s="193" t="s">
        <v>12</v>
      </c>
      <c r="B11" s="202">
        <v>103</v>
      </c>
      <c r="C11" s="203">
        <v>108</v>
      </c>
      <c r="D11" s="204">
        <v>104</v>
      </c>
      <c r="E11" s="205">
        <v>2</v>
      </c>
      <c r="F11" s="206">
        <v>2</v>
      </c>
      <c r="G11" s="207">
        <v>2</v>
      </c>
      <c r="H11" s="208">
        <v>78</v>
      </c>
      <c r="I11" s="209">
        <v>85</v>
      </c>
      <c r="J11" s="204">
        <v>80</v>
      </c>
    </row>
    <row r="12" spans="1:10" ht="14">
      <c r="A12" s="193" t="s">
        <v>13</v>
      </c>
      <c r="B12" s="202">
        <v>38</v>
      </c>
      <c r="C12" s="203">
        <v>37</v>
      </c>
      <c r="D12" s="204">
        <v>35</v>
      </c>
      <c r="E12" s="205" t="s">
        <v>58</v>
      </c>
      <c r="F12" s="206" t="s">
        <v>58</v>
      </c>
      <c r="G12" s="207" t="s">
        <v>58</v>
      </c>
      <c r="H12" s="208">
        <v>37</v>
      </c>
      <c r="I12" s="209">
        <v>36</v>
      </c>
      <c r="J12" s="204">
        <v>34</v>
      </c>
    </row>
    <row r="13" spans="1:10" ht="14">
      <c r="A13" s="193" t="s">
        <v>14</v>
      </c>
      <c r="B13" s="202">
        <v>10</v>
      </c>
      <c r="C13" s="203">
        <v>11</v>
      </c>
      <c r="D13" s="204">
        <v>11</v>
      </c>
      <c r="E13" s="205">
        <v>12</v>
      </c>
      <c r="F13" s="206">
        <v>13</v>
      </c>
      <c r="G13" s="207">
        <v>11</v>
      </c>
      <c r="H13" s="208">
        <v>17</v>
      </c>
      <c r="I13" s="209">
        <v>18</v>
      </c>
      <c r="J13" s="204">
        <v>19</v>
      </c>
    </row>
    <row r="14" spans="1:10" ht="14">
      <c r="A14" s="193" t="s">
        <v>100</v>
      </c>
      <c r="B14" s="202">
        <v>433</v>
      </c>
      <c r="C14" s="203">
        <v>423</v>
      </c>
      <c r="D14" s="204">
        <v>421</v>
      </c>
      <c r="E14" s="205">
        <v>40</v>
      </c>
      <c r="F14" s="206">
        <v>40</v>
      </c>
      <c r="G14" s="207">
        <v>38</v>
      </c>
      <c r="H14" s="202" t="s">
        <v>106</v>
      </c>
      <c r="I14" s="203" t="s">
        <v>106</v>
      </c>
      <c r="J14" s="204" t="s">
        <v>106</v>
      </c>
    </row>
    <row r="15" spans="1:10" ht="14">
      <c r="A15" s="193" t="s">
        <v>17</v>
      </c>
      <c r="B15" s="202">
        <v>541</v>
      </c>
      <c r="C15" s="203">
        <v>535</v>
      </c>
      <c r="D15" s="204">
        <v>534</v>
      </c>
      <c r="E15" s="205" t="s">
        <v>58</v>
      </c>
      <c r="F15" s="206" t="s">
        <v>58</v>
      </c>
      <c r="G15" s="207" t="s">
        <v>58</v>
      </c>
      <c r="H15" s="208">
        <v>538</v>
      </c>
      <c r="I15" s="209">
        <v>530</v>
      </c>
      <c r="J15" s="204">
        <v>530</v>
      </c>
    </row>
    <row r="16" spans="1:10" ht="14">
      <c r="A16" s="193" t="s">
        <v>6</v>
      </c>
      <c r="B16" s="202">
        <v>265</v>
      </c>
      <c r="C16" s="203">
        <v>275</v>
      </c>
      <c r="D16" s="204">
        <v>273</v>
      </c>
      <c r="E16" s="205" t="s">
        <v>58</v>
      </c>
      <c r="F16" s="206" t="s">
        <v>58</v>
      </c>
      <c r="G16" s="207" t="s">
        <v>58</v>
      </c>
      <c r="H16" s="208" t="s">
        <v>109</v>
      </c>
      <c r="I16" s="209" t="s">
        <v>130</v>
      </c>
      <c r="J16" s="204" t="s">
        <v>162</v>
      </c>
    </row>
    <row r="17" spans="1:10" ht="14">
      <c r="A17" s="193" t="s">
        <v>19</v>
      </c>
      <c r="B17" s="202">
        <v>90</v>
      </c>
      <c r="C17" s="203">
        <v>91</v>
      </c>
      <c r="D17" s="204">
        <v>89</v>
      </c>
      <c r="E17" s="205">
        <v>3</v>
      </c>
      <c r="F17" s="206">
        <v>4</v>
      </c>
      <c r="G17" s="207">
        <v>4</v>
      </c>
      <c r="H17" s="208">
        <v>50</v>
      </c>
      <c r="I17" s="209">
        <v>50</v>
      </c>
      <c r="J17" s="204">
        <v>51</v>
      </c>
    </row>
    <row r="18" spans="1:10" ht="14">
      <c r="A18" s="193" t="s">
        <v>21</v>
      </c>
      <c r="B18" s="202">
        <v>42</v>
      </c>
      <c r="C18" s="203">
        <v>43</v>
      </c>
      <c r="D18" s="204">
        <v>43</v>
      </c>
      <c r="E18" s="205" t="s">
        <v>58</v>
      </c>
      <c r="F18" s="206" t="s">
        <v>58</v>
      </c>
      <c r="G18" s="207" t="s">
        <v>58</v>
      </c>
      <c r="H18" s="208">
        <v>17</v>
      </c>
      <c r="I18" s="209">
        <v>18</v>
      </c>
      <c r="J18" s="204">
        <v>24</v>
      </c>
    </row>
    <row r="19" spans="1:10" ht="14">
      <c r="A19" s="193" t="s">
        <v>117</v>
      </c>
      <c r="B19" s="202" t="s">
        <v>113</v>
      </c>
      <c r="C19" s="203">
        <v>390</v>
      </c>
      <c r="D19" s="204" t="s">
        <v>183</v>
      </c>
      <c r="E19" s="205" t="s">
        <v>114</v>
      </c>
      <c r="F19" s="206">
        <v>10</v>
      </c>
      <c r="G19" s="207" t="s">
        <v>45</v>
      </c>
      <c r="H19" s="202" t="s">
        <v>58</v>
      </c>
      <c r="I19" s="203">
        <v>400</v>
      </c>
      <c r="J19" s="204" t="s">
        <v>82</v>
      </c>
    </row>
    <row r="20" spans="1:10" ht="14">
      <c r="A20" s="193" t="s">
        <v>34</v>
      </c>
      <c r="B20" s="202">
        <v>85</v>
      </c>
      <c r="C20" s="203">
        <v>75</v>
      </c>
      <c r="D20" s="204">
        <v>75</v>
      </c>
      <c r="E20" s="205">
        <v>5</v>
      </c>
      <c r="F20" s="206">
        <v>4</v>
      </c>
      <c r="G20" s="207">
        <v>4</v>
      </c>
      <c r="H20" s="208">
        <v>65</v>
      </c>
      <c r="I20" s="209">
        <v>72</v>
      </c>
      <c r="J20" s="204">
        <v>72</v>
      </c>
    </row>
    <row r="21" spans="1:10" ht="14">
      <c r="A21" s="193" t="s">
        <v>105</v>
      </c>
      <c r="B21" s="202">
        <v>69</v>
      </c>
      <c r="C21" s="203">
        <v>85</v>
      </c>
      <c r="D21" s="204">
        <v>90</v>
      </c>
      <c r="E21" s="205">
        <v>24</v>
      </c>
      <c r="F21" s="206">
        <v>21</v>
      </c>
      <c r="G21" s="207">
        <v>22</v>
      </c>
      <c r="H21" s="208">
        <v>44</v>
      </c>
      <c r="I21" s="209">
        <v>40</v>
      </c>
      <c r="J21" s="204">
        <v>42</v>
      </c>
    </row>
    <row r="22" spans="1:10" ht="14">
      <c r="A22" s="193" t="s">
        <v>27</v>
      </c>
      <c r="B22" s="202" t="s">
        <v>58</v>
      </c>
      <c r="C22" s="203" t="s">
        <v>58</v>
      </c>
      <c r="D22" s="204">
        <v>7</v>
      </c>
      <c r="E22" s="205" t="s">
        <v>58</v>
      </c>
      <c r="F22" s="206" t="s">
        <v>58</v>
      </c>
      <c r="G22" s="207">
        <v>7</v>
      </c>
      <c r="H22" s="208" t="s">
        <v>58</v>
      </c>
      <c r="I22" s="209" t="s">
        <v>58</v>
      </c>
      <c r="J22" s="204" t="s">
        <v>58</v>
      </c>
    </row>
    <row r="23" spans="1:10" ht="14">
      <c r="A23" s="193" t="s">
        <v>28</v>
      </c>
      <c r="B23" s="202">
        <v>50</v>
      </c>
      <c r="C23" s="203">
        <v>50</v>
      </c>
      <c r="D23" s="204">
        <v>50</v>
      </c>
      <c r="E23" s="205">
        <v>4</v>
      </c>
      <c r="F23" s="206">
        <v>4</v>
      </c>
      <c r="G23" s="207">
        <v>4</v>
      </c>
      <c r="H23" s="208">
        <v>0</v>
      </c>
      <c r="I23" s="209">
        <v>0</v>
      </c>
      <c r="J23" s="204">
        <v>0</v>
      </c>
    </row>
    <row r="24" spans="1:10" ht="14">
      <c r="A24" s="193" t="s">
        <v>29</v>
      </c>
      <c r="B24" s="202">
        <v>16</v>
      </c>
      <c r="C24" s="203">
        <v>16</v>
      </c>
      <c r="D24" s="204">
        <v>16</v>
      </c>
      <c r="E24" s="205">
        <v>2</v>
      </c>
      <c r="F24" s="206">
        <v>2</v>
      </c>
      <c r="G24" s="207">
        <v>2</v>
      </c>
      <c r="H24" s="208">
        <v>6</v>
      </c>
      <c r="I24" s="209">
        <v>6</v>
      </c>
      <c r="J24" s="204">
        <v>6</v>
      </c>
    </row>
    <row r="25" spans="1:10" ht="14">
      <c r="A25" s="193" t="s">
        <v>30</v>
      </c>
      <c r="B25" s="202">
        <v>325</v>
      </c>
      <c r="C25" s="203">
        <v>325</v>
      </c>
      <c r="D25" s="204">
        <v>325</v>
      </c>
      <c r="E25" s="205">
        <v>70</v>
      </c>
      <c r="F25" s="206">
        <v>70</v>
      </c>
      <c r="G25" s="207">
        <v>70</v>
      </c>
      <c r="H25" s="208">
        <v>114</v>
      </c>
      <c r="I25" s="209">
        <v>127</v>
      </c>
      <c r="J25" s="204">
        <v>127</v>
      </c>
    </row>
    <row r="26" spans="1:10" ht="15" thickBot="1">
      <c r="A26" s="194" t="s">
        <v>7</v>
      </c>
      <c r="B26" s="210">
        <v>136</v>
      </c>
      <c r="C26" s="211">
        <v>144</v>
      </c>
      <c r="D26" s="212">
        <v>144</v>
      </c>
      <c r="E26" s="213">
        <v>527</v>
      </c>
      <c r="F26" s="214">
        <v>523</v>
      </c>
      <c r="G26" s="215">
        <v>523</v>
      </c>
      <c r="H26" s="216" t="s">
        <v>58</v>
      </c>
      <c r="I26" s="217" t="s">
        <v>58</v>
      </c>
      <c r="J26" s="212" t="s">
        <v>58</v>
      </c>
    </row>
    <row r="27" spans="1:10">
      <c r="B27" s="14"/>
      <c r="C27" s="14"/>
      <c r="D27" s="14"/>
      <c r="E27" s="14"/>
      <c r="F27" s="14"/>
      <c r="G27" s="14"/>
      <c r="H27" s="14"/>
    </row>
    <row r="28" spans="1:10">
      <c r="A28" s="5" t="s">
        <v>135</v>
      </c>
      <c r="B28" s="14"/>
      <c r="C28" s="14"/>
      <c r="D28" s="14"/>
      <c r="E28" s="14"/>
      <c r="F28" s="14"/>
      <c r="G28" s="14"/>
      <c r="H28" s="14"/>
    </row>
    <row r="29" spans="1:10">
      <c r="A29" s="5" t="s">
        <v>4</v>
      </c>
    </row>
    <row r="30" spans="1:10">
      <c r="A30" s="5" t="s">
        <v>42</v>
      </c>
    </row>
    <row r="31" spans="1:10">
      <c r="A31" s="5" t="s">
        <v>41</v>
      </c>
    </row>
    <row r="32" spans="1:10">
      <c r="A32" s="5" t="s">
        <v>56</v>
      </c>
    </row>
    <row r="33" spans="1:1">
      <c r="A33" s="1"/>
    </row>
  </sheetData>
  <mergeCells count="4">
    <mergeCell ref="A4:A6"/>
    <mergeCell ref="B4:D6"/>
    <mergeCell ref="E4:G6"/>
    <mergeCell ref="H4:J6"/>
  </mergeCells>
  <pageMargins left="0.75" right="0.75" top="1" bottom="1" header="0.5" footer="0.5"/>
  <pageSetup paperSize="9" scale="77"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Title</vt:lpstr>
      <vt:lpstr>Total Production</vt:lpstr>
      <vt:lpstr>Surface, Binder and Base Course</vt:lpstr>
      <vt:lpstr>Surface Courses</vt:lpstr>
      <vt:lpstr>Low-temperature</vt:lpstr>
      <vt:lpstr>Circular Economy</vt:lpstr>
      <vt:lpstr>Companies</vt:lpstr>
      <vt:lpstr>Production Sites</vt:lpstr>
      <vt:lpstr>Companies!Afdrukbereik</vt:lpstr>
      <vt:lpstr>'Low-temperature'!Afdrukbereik</vt:lpstr>
      <vt:lpstr>'Production Sites'!Afdrukbereik</vt:lpstr>
      <vt:lpstr>'Surface, Binder and Base Course'!Afdrukbereik</vt:lpstr>
    </vt:vector>
  </TitlesOfParts>
  <Company>VBW-Asfalt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 Wijnen</dc:creator>
  <cp:lastModifiedBy>Helga Beuving</cp:lastModifiedBy>
  <cp:lastPrinted>2017-11-15T15:45:31Z</cp:lastPrinted>
  <dcterms:created xsi:type="dcterms:W3CDTF">2002-05-31T07:30:40Z</dcterms:created>
  <dcterms:modified xsi:type="dcterms:W3CDTF">2024-01-30T12:11:25Z</dcterms:modified>
</cp:coreProperties>
</file>