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helgabeuving/Desktop/DEF AIF/"/>
    </mc:Choice>
  </mc:AlternateContent>
  <xr:revisionPtr revIDLastSave="0" documentId="13_ncr:1_{F7BE9B69-F7CC-B045-BDB0-10D578606702}" xr6:coauthVersionLast="47" xr6:coauthVersionMax="47" xr10:uidLastSave="{00000000-0000-0000-0000-000000000000}"/>
  <bookViews>
    <workbookView xWindow="0" yWindow="500" windowWidth="35840" windowHeight="21900" tabRatio="815" activeTab="1" xr2:uid="{00000000-000D-0000-FFFF-FFFF00000000}"/>
  </bookViews>
  <sheets>
    <sheet name="Title" sheetId="23" r:id="rId1"/>
    <sheet name="Total Production" sheetId="1" r:id="rId2"/>
    <sheet name="Surface, Binder and Base Course" sheetId="8" r:id="rId3"/>
    <sheet name="Surface Courses" sheetId="11" r:id="rId4"/>
    <sheet name="WMA, HWM, CBM" sheetId="15" r:id="rId5"/>
    <sheet name="Bitumen" sheetId="16" r:id="rId6"/>
    <sheet name="Re-use" sheetId="21" r:id="rId7"/>
    <sheet name="Companies" sheetId="17" r:id="rId8"/>
    <sheet name="Production Sites" sheetId="19" r:id="rId9"/>
  </sheets>
  <definedNames>
    <definedName name="_xlnm.Print_Area" localSheetId="5">Bitumen!$A$1:$P$2</definedName>
    <definedName name="_xlnm.Print_Area" localSheetId="7">Companies!#REF!</definedName>
    <definedName name="_xlnm.Print_Area" localSheetId="8">'Production Sites'!$A$1:$L$12</definedName>
    <definedName name="_xlnm.Print_Area" localSheetId="2">'Surface, Binder and Base Course'!$A$1:$D$3</definedName>
    <definedName name="_xlnm.Print_Area" localSheetId="4">'WMA, HWM, CBM'!$A$1:$I$85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<sst xmlns="http://schemas.openxmlformats.org/spreadsheetml/2006/main" count="961" uniqueCount="214">
  <si>
    <t>Netherland</t>
  </si>
  <si>
    <t>Luxemburg</t>
  </si>
  <si>
    <t>USA</t>
  </si>
  <si>
    <t>Great Britain</t>
  </si>
  <si>
    <t>Lithuania</t>
  </si>
  <si>
    <t>0,6*</t>
  </si>
  <si>
    <t>Surface course</t>
  </si>
  <si>
    <t xml:space="preserve">Application in surface-, binder- and base courses </t>
  </si>
  <si>
    <r>
      <t xml:space="preserve">For this table </t>
    </r>
    <r>
      <rPr>
        <b/>
        <sz val="11"/>
        <rFont val="Arial"/>
        <family val="2"/>
      </rPr>
      <t xml:space="preserve">Warm Mix Asphalt </t>
    </r>
    <r>
      <rPr>
        <sz val="11"/>
        <rFont val="Arial"/>
        <family val="2"/>
      </rPr>
      <t xml:space="preserve">is defined as mixtures produced by using special techniques and/or additives </t>
    </r>
  </si>
  <si>
    <t>** One or more plants are operated and owned by the road administration</t>
  </si>
  <si>
    <t xml:space="preserve">Great Britain </t>
  </si>
  <si>
    <t>Great Britain ***</t>
  </si>
  <si>
    <t>Turkey ***</t>
  </si>
  <si>
    <t>Luxembourg</t>
  </si>
  <si>
    <t>(in million tonnes)</t>
  </si>
  <si>
    <t>Country</t>
  </si>
  <si>
    <t>Belgium</t>
  </si>
  <si>
    <t>Croatia</t>
  </si>
  <si>
    <t>Czech Republic</t>
  </si>
  <si>
    <t>Denmark</t>
  </si>
  <si>
    <t>Estonia</t>
  </si>
  <si>
    <t>Finland</t>
  </si>
  <si>
    <t>France</t>
  </si>
  <si>
    <t>Germany</t>
  </si>
  <si>
    <t>Greece</t>
  </si>
  <si>
    <t>Hungary</t>
  </si>
  <si>
    <t>Iceland</t>
  </si>
  <si>
    <t>Ireland</t>
  </si>
  <si>
    <t>Italy</t>
  </si>
  <si>
    <t>Latvia</t>
  </si>
  <si>
    <t>Netherlands</t>
  </si>
  <si>
    <t>Poland</t>
  </si>
  <si>
    <t>Portugal</t>
  </si>
  <si>
    <t>Romania</t>
  </si>
  <si>
    <t>Slovakia</t>
  </si>
  <si>
    <t>Slovenia</t>
  </si>
  <si>
    <t>Spain</t>
  </si>
  <si>
    <t>Sweden</t>
  </si>
  <si>
    <t>Switzerland</t>
  </si>
  <si>
    <t>Turkey</t>
  </si>
  <si>
    <t>Norway</t>
  </si>
  <si>
    <t>Austria</t>
  </si>
  <si>
    <t xml:space="preserve">Finland </t>
  </si>
  <si>
    <t xml:space="preserve">Austria </t>
  </si>
  <si>
    <t>Mobile plants</t>
  </si>
  <si>
    <t>Base course</t>
  </si>
  <si>
    <t xml:space="preserve">Binder course </t>
  </si>
  <si>
    <t>Emulsions</t>
  </si>
  <si>
    <t>Stationary Plants</t>
  </si>
  <si>
    <t>Ontario - Canada</t>
  </si>
  <si>
    <t>South Africa</t>
  </si>
  <si>
    <t xml:space="preserve">South Africa </t>
  </si>
  <si>
    <t xml:space="preserve">Slovakia </t>
  </si>
  <si>
    <t>**** Total of stationary and mobile plants</t>
  </si>
  <si>
    <t>*** One or more plants are operated and owned by the road administration and/or municipalities</t>
  </si>
  <si>
    <t>Ontario-Canada</t>
  </si>
  <si>
    <t>80*</t>
  </si>
  <si>
    <t>6,4*</t>
  </si>
  <si>
    <t>15*</t>
  </si>
  <si>
    <t>25*</t>
  </si>
  <si>
    <t>10*</t>
  </si>
  <si>
    <t>1,3*</t>
  </si>
  <si>
    <t>% Modified bitumen (of total)</t>
  </si>
  <si>
    <r>
      <t>Number of Production Sites</t>
    </r>
    <r>
      <rPr>
        <sz val="20"/>
        <rFont val="Arial"/>
        <family val="2"/>
      </rPr>
      <t xml:space="preserve"> </t>
    </r>
  </si>
  <si>
    <t>Half Warm Mix Asphalt Production</t>
  </si>
  <si>
    <t>Unbound Road Layers</t>
  </si>
  <si>
    <t>Other Civil Engineering Applications</t>
  </si>
  <si>
    <t>Put to Landfill /Other Applications/ Unknown</t>
  </si>
  <si>
    <t>** Cold recycling includes stabilisation with bitumen emulsion, foamed bitumen and/or cement.</t>
  </si>
  <si>
    <t>Serbia</t>
  </si>
  <si>
    <t>2,7*</t>
  </si>
  <si>
    <t>0,7*</t>
  </si>
  <si>
    <t xml:space="preserve">Europe </t>
  </si>
  <si>
    <t>1*</t>
  </si>
  <si>
    <t>**** This can be all types, e.g. batch plants and/or drum mixer plants and/or plants with parallel drum.</t>
  </si>
  <si>
    <t>All plants that are fit for hot and warm recycling****</t>
  </si>
  <si>
    <t>no data</t>
  </si>
  <si>
    <t>&lt;200.000</t>
  </si>
  <si>
    <t>2,5*</t>
  </si>
  <si>
    <t>4,5*</t>
  </si>
  <si>
    <t>6,5*</t>
  </si>
  <si>
    <t>Slurry Seal &amp; Micro-Surfacing</t>
  </si>
  <si>
    <t>Surface Dressing</t>
  </si>
  <si>
    <t>to reduce the production temperature. The production temperature is between 100°C and 150°C. (in million tonnes)</t>
  </si>
  <si>
    <t>&gt;200</t>
  </si>
  <si>
    <t>&gt;100</t>
  </si>
  <si>
    <t>Bulgaria</t>
  </si>
  <si>
    <t>Malta</t>
  </si>
  <si>
    <t>Cyprus</t>
  </si>
  <si>
    <t>2,0*</t>
  </si>
  <si>
    <t>0,2*</t>
  </si>
  <si>
    <t>2,3*</t>
  </si>
  <si>
    <t>0,3*</t>
  </si>
  <si>
    <t>0,1*</t>
  </si>
  <si>
    <t>19,0*</t>
  </si>
  <si>
    <t>6,2*</t>
  </si>
  <si>
    <t>8,2*</t>
  </si>
  <si>
    <t>&lt;0,05</t>
  </si>
  <si>
    <t>&lt;1,000</t>
  </si>
  <si>
    <t>0,007*</t>
  </si>
  <si>
    <t>0,100*</t>
  </si>
  <si>
    <t>0,700*</t>
  </si>
  <si>
    <t>&lt;0,300</t>
  </si>
  <si>
    <t>Total bitumen consumption</t>
  </si>
  <si>
    <t>400*</t>
  </si>
  <si>
    <t>&gt;2.500*</t>
  </si>
  <si>
    <t>&gt;400*</t>
  </si>
  <si>
    <t>Hot and Warm Mix Asphalt Production</t>
  </si>
  <si>
    <t>Production only</t>
  </si>
  <si>
    <t>Production &amp; Laying</t>
  </si>
  <si>
    <t>Laying only</t>
  </si>
  <si>
    <t>&gt;40</t>
  </si>
  <si>
    <t>1,6*</t>
  </si>
  <si>
    <t>&lt;0,050</t>
  </si>
  <si>
    <t>53*</t>
  </si>
  <si>
    <t>14*</t>
  </si>
  <si>
    <t>0*</t>
  </si>
  <si>
    <t>&gt;350</t>
  </si>
  <si>
    <t>0,91*</t>
  </si>
  <si>
    <t>0,05*</t>
  </si>
  <si>
    <t>0,27*</t>
  </si>
  <si>
    <t>17*</t>
  </si>
  <si>
    <t>36*</t>
  </si>
  <si>
    <t>Asphalt concrete EN 13108-1</t>
  </si>
  <si>
    <t>Soft Asphalt    EN 13108-3</t>
  </si>
  <si>
    <t>Mastic Asphalt   EN 13108-6</t>
  </si>
  <si>
    <t>France ***</t>
  </si>
  <si>
    <t>Croatia ***</t>
  </si>
  <si>
    <t>&gt;165</t>
  </si>
  <si>
    <t>Surface courses</t>
  </si>
  <si>
    <t>&gt;2500</t>
  </si>
  <si>
    <t>Portugal ***</t>
  </si>
  <si>
    <t>&gt;370</t>
  </si>
  <si>
    <t>&gt;1,000</t>
  </si>
  <si>
    <t>&gt;400</t>
  </si>
  <si>
    <t>Switzerland **</t>
  </si>
  <si>
    <t>Romania **</t>
  </si>
  <si>
    <t>Total Production of Hot and Warm Mix Asphalt from 2008 to 2020</t>
  </si>
  <si>
    <t>of total annual Hot and Warm Mix Asphalt production 2020 (in %)</t>
  </si>
  <si>
    <t>Total amount of site-won asphalt generated in 2020 in tonnes</t>
  </si>
  <si>
    <t>Amount of reclaimed asphalt available to be used by the asphalt industry in 2020 in tonnes</t>
  </si>
  <si>
    <t>=</t>
  </si>
  <si>
    <t>NA</t>
  </si>
  <si>
    <t>170*</t>
  </si>
  <si>
    <t>30,1*</t>
  </si>
  <si>
    <t>5,5*</t>
  </si>
  <si>
    <t>EU-27</t>
  </si>
  <si>
    <t xml:space="preserve">Production of Warm Mix Asphalt from 2013 to 2020 (100-150°C) </t>
  </si>
  <si>
    <t>380*</t>
  </si>
  <si>
    <t>45*</t>
  </si>
  <si>
    <t>20*</t>
  </si>
  <si>
    <t>6*</t>
  </si>
  <si>
    <t>-</t>
  </si>
  <si>
    <r>
      <t xml:space="preserve">Great Britain </t>
    </r>
    <r>
      <rPr>
        <vertAlign val="superscript"/>
        <sz val="8"/>
        <rFont val="Arial"/>
        <family val="2"/>
      </rPr>
      <t>1</t>
    </r>
  </si>
  <si>
    <r>
      <t xml:space="preserve">Romania </t>
    </r>
    <r>
      <rPr>
        <vertAlign val="superscript"/>
        <sz val="8"/>
        <rFont val="Arial"/>
        <family val="2"/>
      </rPr>
      <t>2</t>
    </r>
  </si>
  <si>
    <t>no data </t>
  </si>
  <si>
    <r>
      <t xml:space="preserve">1 </t>
    </r>
    <r>
      <rPr>
        <sz val="8"/>
        <rFont val="Arial"/>
        <family val="2"/>
      </rPr>
      <t>The figures of Great Britain until 2018 refer only to Members of Mineral Products Association. The values from 2019 are extrapolation for the whole country. For MPA Members only, the value of 2020 is 20,7Mt.</t>
    </r>
  </si>
  <si>
    <r>
      <t>2</t>
    </r>
    <r>
      <rPr>
        <sz val="11"/>
        <rFont val="Calibri"/>
        <family val="2"/>
      </rPr>
      <t xml:space="preserve"> </t>
    </r>
    <r>
      <rPr>
        <sz val="8"/>
        <rFont val="Arial"/>
        <family val="2"/>
      </rPr>
      <t>The figures of Romania refer only to the maintenance and construction of the national road network and highways. Departamental roads or streets in city are not included</t>
    </r>
    <r>
      <rPr>
        <sz val="8"/>
        <rFont val="Calibri"/>
        <family val="2"/>
      </rPr>
      <t> </t>
    </r>
    <r>
      <rPr>
        <sz val="8"/>
        <rFont val="Arial"/>
        <family val="2"/>
      </rPr>
      <t>.</t>
    </r>
  </si>
  <si>
    <t>* Data not available. Estimated based on historic data</t>
  </si>
  <si>
    <t>Use of different types of asphalt mixes in surface courses (in %)</t>
  </si>
  <si>
    <t>Czech Rep.</t>
  </si>
  <si>
    <t>0.3</t>
  </si>
  <si>
    <t>Asphalt concrete for very thin layers EN13108-2</t>
  </si>
  <si>
    <t>Stone Mastic Asphalt             EN 13108-5</t>
  </si>
  <si>
    <t> 0,00</t>
  </si>
  <si>
    <t>0,00 </t>
  </si>
  <si>
    <t>Hot Rolled Asphalt             EN 13108-4</t>
  </si>
  <si>
    <t>Porous Asphalt            EN 13108-7</t>
  </si>
  <si>
    <r>
      <t>Applied area of different types of asphalt mixes in surface courses (in million m</t>
    </r>
    <r>
      <rPr>
        <vertAlign val="superscript"/>
        <sz val="11"/>
        <color rgb="FF0E4B40"/>
        <rFont val="Times New Roman"/>
        <family val="1"/>
      </rPr>
      <t>2</t>
    </r>
    <r>
      <rPr>
        <sz val="11"/>
        <color rgb="FF0E4B40"/>
        <rFont val="Times New Roman"/>
        <family val="1"/>
      </rPr>
      <t>)</t>
    </r>
  </si>
  <si>
    <t> no data</t>
  </si>
  <si>
    <t>Czech Rep</t>
  </si>
  <si>
    <t> 4,058</t>
  </si>
  <si>
    <r>
      <t>Great Britain</t>
    </r>
    <r>
      <rPr>
        <vertAlign val="superscript"/>
        <sz val="9"/>
        <rFont val="Arial"/>
        <family val="2"/>
      </rPr>
      <t>1</t>
    </r>
  </si>
  <si>
    <r>
      <t>USA</t>
    </r>
    <r>
      <rPr>
        <vertAlign val="superscript"/>
        <sz val="9"/>
        <rFont val="Arial"/>
        <family val="2"/>
      </rPr>
      <t>2</t>
    </r>
  </si>
  <si>
    <r>
      <t xml:space="preserve">1 </t>
    </r>
    <r>
      <rPr>
        <sz val="8"/>
        <rFont val="Arial"/>
        <family val="2"/>
      </rPr>
      <t>Figures from Great Britain are estimated (data not provided from all MPA members and extrapolated).</t>
    </r>
  </si>
  <si>
    <r>
      <t>2</t>
    </r>
    <r>
      <rPr>
        <sz val="8"/>
        <rFont val="Arial"/>
        <family val="2"/>
      </rPr>
      <t xml:space="preserve"> Figures from USA include also the production of asphalt at HMA temperature but using WMA technologies. The values of WMA actually produced at reduced temperature were 72,1 Mt in 2018, 72,0 Mt in 2019 and 84,0 Mt in 2020. </t>
    </r>
  </si>
  <si>
    <t>Half Warm Mix Asphalt (50-100ºC) in the period 2014 - 2020 (in tonnes)</t>
  </si>
  <si>
    <t>Cold Bituminous Mixtures (below 50ºC) in the period 2011 - 2020 (in tonnes)</t>
  </si>
  <si>
    <t> 1.741.000</t>
  </si>
  <si>
    <t xml:space="preserve">Application of slurry seal (SS) &amp; micro-surfacing (MS) / surface dressing (SD) in 2020 (in million m2) </t>
  </si>
  <si>
    <t>Trend '19/'20</t>
  </si>
  <si>
    <t>&lt; </t>
  </si>
  <si>
    <t> 59,00</t>
  </si>
  <si>
    <t> 135</t>
  </si>
  <si>
    <t>&gt; </t>
  </si>
  <si>
    <t>&lt;&lt; </t>
  </si>
  <si>
    <t>0,80</t>
  </si>
  <si>
    <t> 2,49</t>
  </si>
  <si>
    <t>8,3 </t>
  </si>
  <si>
    <t>0,720 </t>
  </si>
  <si>
    <t>Consumption of Bitumen in the Road Industry in the period 2016 - 2020 (in million tonnes)</t>
  </si>
  <si>
    <t>% of available reclaimed asphalt used in</t>
  </si>
  <si>
    <t>On-Site Cold Recycling**</t>
  </si>
  <si>
    <t>Plant Cold Recycling**</t>
  </si>
  <si>
    <t>8.056.000 </t>
  </si>
  <si>
    <t>6.042.000 </t>
  </si>
  <si>
    <t>76 </t>
  </si>
  <si>
    <t>10 </t>
  </si>
  <si>
    <t>no data  </t>
  </si>
  <si>
    <t>9.500.000*</t>
  </si>
  <si>
    <t>75*</t>
  </si>
  <si>
    <t>Applied area in m2 of hot reuse of existing asphalt pavement material in-situ / on the road  (Remixing, Repaving,  Reshaping, Road Train etc.)</t>
  </si>
  <si>
    <t>The amount of "only" reheated (reused) asphalt material in-situ / on the road  (Remixing, Repaving, Reshaping , Road Train etc.) in metric tonnes</t>
  </si>
  <si>
    <t>*** Only remix and repave with bitumen emulsion</t>
  </si>
  <si>
    <t>Re-use and Recycling of Reclaimed Asphalt in 2020</t>
  </si>
  <si>
    <t> 2020</t>
  </si>
  <si>
    <t>~10</t>
  </si>
  <si>
    <t>0 </t>
  </si>
  <si>
    <t>30 </t>
  </si>
  <si>
    <t>1.383 </t>
  </si>
  <si>
    <t>Companies in the asphalt industry in the period 2018 - 2020</t>
  </si>
  <si>
    <t>Italy ***</t>
  </si>
  <si>
    <t>144*</t>
  </si>
  <si>
    <t>1.171.000***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</si>
</sst>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0"/>
      <name val="Arial"/>
    </font>
    <font>
      <b/>
      <sz val="10"/>
      <name val="Arial"/>
      <family val="2"/>
    </font>
    <font>
      <sz val="9"/>
      <name val="Arial"/>
      <family val="2"/>
    </font>
    <font>
      <u/>
      <sz val="10"/>
      <color indexed="12"/>
      <name val="Arial"/>
      <family val="2"/>
    </font>
    <font>
      <sz val="10"/>
      <name val="Arial"/>
      <family val="2"/>
      <charset val="162"/>
    </font>
    <font>
      <b/>
      <sz val="12"/>
      <name val="Arial"/>
      <family val="2"/>
    </font>
    <font>
      <sz val="10"/>
      <name val="Trebuchet MS"/>
      <family val="2"/>
    </font>
    <font>
      <sz val="11"/>
      <name val="Arial"/>
      <family val="2"/>
    </font>
    <font>
      <b/>
      <sz val="11"/>
      <name val="Arial"/>
      <family val="2"/>
    </font>
    <font>
      <sz val="8"/>
      <name val="Arial"/>
      <family val="2"/>
    </font>
    <font>
      <b/>
      <sz val="10"/>
      <name val="Arial"/>
      <family val="2"/>
      <charset val="162"/>
    </font>
    <font>
      <sz val="10"/>
      <name val="Arial"/>
      <family val="2"/>
    </font>
    <font>
      <sz val="10"/>
      <name val="Arial"/>
      <family val="2"/>
      <charset val="162"/>
    </font>
    <font>
      <b/>
      <sz val="20"/>
      <name val="Arial"/>
      <family val="2"/>
    </font>
    <font>
      <sz val="20"/>
      <name val="Arial"/>
      <family val="2"/>
    </font>
    <font>
      <sz val="11"/>
      <name val="Times New Roman"/>
      <family val="1"/>
    </font>
    <font>
      <u/>
      <sz val="11"/>
      <color theme="10"/>
      <name val="Times New Roman"/>
      <family val="1"/>
    </font>
    <font>
      <b/>
      <sz val="10"/>
      <color rgb="FFFF0000"/>
      <name val="Arial"/>
      <family val="2"/>
    </font>
    <font>
      <sz val="11"/>
      <name val="Calibri"/>
      <family val="2"/>
    </font>
    <font>
      <b/>
      <sz val="11"/>
      <name val="Calibri"/>
      <family val="2"/>
    </font>
    <font>
      <b/>
      <sz val="8"/>
      <name val="Arial"/>
      <family val="2"/>
    </font>
    <font>
      <vertAlign val="superscript"/>
      <sz val="8"/>
      <name val="Arial"/>
      <family val="2"/>
    </font>
    <font>
      <sz val="8"/>
      <name val="Calibri"/>
      <family val="2"/>
    </font>
    <font>
      <sz val="11"/>
      <color rgb="FF0E4B40"/>
      <name val="Times New Roman"/>
      <family val="1"/>
    </font>
    <font>
      <sz val="10"/>
      <name val="Times New Roman"/>
      <family val="1"/>
    </font>
    <font>
      <vertAlign val="superscript"/>
      <sz val="11"/>
      <color rgb="FF0E4B40"/>
      <name val="Times New Roman"/>
      <family val="1"/>
    </font>
    <font>
      <b/>
      <sz val="9"/>
      <name val="Arial"/>
      <family val="2"/>
    </font>
    <font>
      <vertAlign val="superscript"/>
      <sz val="9"/>
      <name val="Arial"/>
      <family val="2"/>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6">
    <xf numFmtId="0" fontId="0" fillId="0" borderId="0"/>
    <xf numFmtId="0" fontId="3" fillId="0" borderId="0" applyNumberFormat="0" applyFill="0" applyBorder="0" applyAlignment="0" applyProtection="0">
      <alignment vertical="top"/>
      <protection locked="0"/>
    </xf>
    <xf numFmtId="0" fontId="16" fillId="0" borderId="0" applyNumberFormat="0" applyFill="0" applyBorder="0" applyAlignment="0" applyProtection="0"/>
    <xf numFmtId="9" fontId="11" fillId="0" borderId="0" applyFont="0" applyFill="0" applyBorder="0" applyAlignment="0" applyProtection="0"/>
    <xf numFmtId="0" fontId="15" fillId="0" borderId="0"/>
    <xf numFmtId="0" fontId="11" fillId="0" borderId="0"/>
  </cellStyleXfs>
  <cellXfs count="207">
    <xf numFmtId="0" fontId="0" fillId="0" borderId="0" xfId="0"/>
    <xf numFmtId="0" fontId="3" fillId="0" borderId="0" xfId="1" applyFill="1" applyAlignment="1" applyProtection="1"/>
    <xf numFmtId="0" fontId="0" fillId="0" borderId="1" xfId="0" applyNumberFormat="1" applyFill="1" applyBorder="1"/>
    <xf numFmtId="0" fontId="0" fillId="0" borderId="0" xfId="0" applyNumberFormat="1" applyFill="1" applyBorder="1"/>
    <xf numFmtId="0" fontId="0" fillId="0" borderId="0" xfId="0" applyFill="1"/>
    <xf numFmtId="0" fontId="0" fillId="0" borderId="0" xfId="0" applyFill="1" applyBorder="1"/>
    <xf numFmtId="0" fontId="1" fillId="0" borderId="0" xfId="0" applyFont="1" applyFill="1"/>
    <xf numFmtId="0" fontId="1" fillId="0" borderId="0" xfId="0" applyNumberFormat="1" applyFont="1" applyFill="1"/>
    <xf numFmtId="0" fontId="0" fillId="0" borderId="0" xfId="0" applyNumberFormat="1" applyFill="1"/>
    <xf numFmtId="0" fontId="4" fillId="0" borderId="0" xfId="0" applyNumberFormat="1" applyFont="1" applyFill="1"/>
    <xf numFmtId="165" fontId="0" fillId="0" borderId="0" xfId="0" applyNumberFormat="1" applyFill="1" applyBorder="1" applyAlignment="1">
      <alignment horizontal="right"/>
    </xf>
    <xf numFmtId="0" fontId="0" fillId="0" borderId="0" xfId="0" quotePrefix="1" applyNumberFormat="1" applyFill="1" applyBorder="1" applyAlignment="1">
      <alignment horizontal="right"/>
    </xf>
    <xf numFmtId="0" fontId="5" fillId="0" borderId="0" xfId="0" applyFont="1" applyFill="1" applyBorder="1"/>
    <xf numFmtId="0" fontId="1" fillId="0" borderId="0" xfId="0" applyFont="1" applyFill="1" applyBorder="1"/>
    <xf numFmtId="0" fontId="1" fillId="0" borderId="0" xfId="0" applyNumberFormat="1" applyFont="1" applyFill="1" applyBorder="1"/>
    <xf numFmtId="0" fontId="4" fillId="0" borderId="0" xfId="0" applyNumberFormat="1" applyFont="1" applyFill="1" applyBorder="1"/>
    <xf numFmtId="2" fontId="0" fillId="0" borderId="0" xfId="0" applyNumberFormat="1" applyFill="1" applyBorder="1"/>
    <xf numFmtId="165" fontId="0" fillId="0" borderId="0" xfId="0" applyNumberFormat="1" applyFill="1" applyBorder="1"/>
    <xf numFmtId="4" fontId="0" fillId="0" borderId="0" xfId="0" applyNumberFormat="1" applyFill="1" applyBorder="1"/>
    <xf numFmtId="4" fontId="0" fillId="0" borderId="0" xfId="0" applyNumberFormat="1" applyFill="1"/>
    <xf numFmtId="4" fontId="0" fillId="0" borderId="0" xfId="0" applyNumberFormat="1" applyFill="1" applyBorder="1" applyAlignment="1">
      <alignment horizontal="right"/>
    </xf>
    <xf numFmtId="165" fontId="0" fillId="0" borderId="0" xfId="0" applyNumberFormat="1" applyFill="1"/>
    <xf numFmtId="0" fontId="4" fillId="0" borderId="1" xfId="0" applyNumberFormat="1" applyFont="1" applyFill="1" applyBorder="1"/>
    <xf numFmtId="0" fontId="12" fillId="0" borderId="0" xfId="0" applyFont="1" applyFill="1"/>
    <xf numFmtId="0" fontId="10" fillId="0" borderId="0" xfId="0" applyFont="1" applyFill="1"/>
    <xf numFmtId="0" fontId="13" fillId="0" borderId="0" xfId="0" applyFont="1" applyFill="1"/>
    <xf numFmtId="0" fontId="13" fillId="0" borderId="0" xfId="0" applyNumberFormat="1" applyFont="1" applyFill="1"/>
    <xf numFmtId="0" fontId="13" fillId="0" borderId="0" xfId="0" applyFont="1" applyFill="1" applyBorder="1" applyAlignment="1">
      <alignment horizontal="left"/>
    </xf>
    <xf numFmtId="0" fontId="13" fillId="0" borderId="0" xfId="0" applyFont="1" applyFill="1" applyBorder="1"/>
    <xf numFmtId="49" fontId="11" fillId="0" borderId="2" xfId="0" applyNumberFormat="1" applyFont="1" applyFill="1" applyBorder="1" applyAlignment="1">
      <alignment horizontal="center"/>
    </xf>
    <xf numFmtId="0" fontId="13" fillId="0" borderId="0" xfId="5" applyFont="1" applyFill="1" applyAlignment="1">
      <alignment vertical="top"/>
    </xf>
    <xf numFmtId="0" fontId="11" fillId="0" borderId="0" xfId="5" applyFill="1" applyAlignment="1">
      <alignment vertical="top"/>
    </xf>
    <xf numFmtId="0" fontId="11" fillId="0" borderId="0" xfId="5" applyAlignment="1">
      <alignment vertical="top"/>
    </xf>
    <xf numFmtId="0" fontId="13" fillId="0" borderId="0" xfId="5" applyFont="1" applyFill="1"/>
    <xf numFmtId="0" fontId="11" fillId="0" borderId="0" xfId="5" applyFill="1"/>
    <xf numFmtId="0" fontId="11" fillId="0" borderId="0" xfId="5"/>
    <xf numFmtId="0" fontId="11" fillId="0" borderId="0" xfId="5" applyFill="1" applyBorder="1"/>
    <xf numFmtId="0" fontId="11" fillId="0" borderId="0" xfId="5" applyFill="1" applyBorder="1" applyAlignment="1">
      <alignment horizontal="right"/>
    </xf>
    <xf numFmtId="0" fontId="11" fillId="0" borderId="0" xfId="5" applyFont="1" applyFill="1" applyBorder="1" applyAlignment="1">
      <alignment horizontal="right"/>
    </xf>
    <xf numFmtId="3" fontId="11" fillId="0" borderId="0" xfId="5" applyNumberFormat="1" applyFill="1" applyBorder="1" applyAlignment="1">
      <alignment horizontal="right"/>
    </xf>
    <xf numFmtId="49" fontId="11" fillId="0" borderId="2" xfId="0" quotePrefix="1" applyNumberFormat="1" applyFont="1" applyFill="1" applyBorder="1" applyAlignment="1">
      <alignment horizontal="center"/>
    </xf>
    <xf numFmtId="0" fontId="11" fillId="0" borderId="1" xfId="0" applyNumberFormat="1" applyFont="1" applyFill="1" applyBorder="1"/>
    <xf numFmtId="2" fontId="11" fillId="0" borderId="1" xfId="0" applyNumberFormat="1" applyFont="1" applyFill="1" applyBorder="1" applyAlignment="1">
      <alignment horizontal="center"/>
    </xf>
    <xf numFmtId="4" fontId="11" fillId="0" borderId="1" xfId="0" applyNumberFormat="1" applyFont="1" applyFill="1" applyBorder="1" applyAlignment="1">
      <alignment horizontal="center"/>
    </xf>
    <xf numFmtId="3" fontId="11" fillId="0" borderId="0" xfId="5" applyNumberFormat="1"/>
    <xf numFmtId="0" fontId="11" fillId="0" borderId="1" xfId="5" applyBorder="1"/>
    <xf numFmtId="165" fontId="11" fillId="0" borderId="0" xfId="0" applyNumberFormat="1" applyFont="1" applyFill="1" applyBorder="1" applyAlignment="1">
      <alignment horizontal="right"/>
    </xf>
    <xf numFmtId="0" fontId="17" fillId="0" borderId="0" xfId="5" applyFont="1" applyFill="1" applyBorder="1"/>
    <xf numFmtId="0" fontId="1" fillId="0" borderId="0" xfId="5" applyFont="1" applyFill="1" applyBorder="1"/>
    <xf numFmtId="165" fontId="4" fillId="0" borderId="0" xfId="0" applyNumberFormat="1" applyFont="1" applyFill="1" applyBorder="1"/>
    <xf numFmtId="2" fontId="4" fillId="0" borderId="0" xfId="0" applyNumberFormat="1" applyFont="1" applyFill="1" applyBorder="1" applyAlignment="1">
      <alignment horizontal="right"/>
    </xf>
    <xf numFmtId="2" fontId="11" fillId="0" borderId="0" xfId="0" applyNumberFormat="1" applyFont="1" applyFill="1" applyBorder="1" applyAlignment="1">
      <alignment horizontal="right"/>
    </xf>
    <xf numFmtId="0" fontId="11" fillId="0" borderId="0" xfId="0" applyNumberFormat="1" applyFont="1" applyFill="1" applyBorder="1"/>
    <xf numFmtId="0" fontId="11" fillId="0" borderId="0" xfId="0" applyNumberFormat="1" applyFont="1" applyFill="1" applyBorder="1" applyAlignment="1">
      <alignment horizontal="right"/>
    </xf>
    <xf numFmtId="2" fontId="11" fillId="0" borderId="2" xfId="0" applyNumberFormat="1" applyFont="1" applyFill="1" applyBorder="1" applyAlignment="1">
      <alignment horizontal="center"/>
    </xf>
    <xf numFmtId="0" fontId="11" fillId="0" borderId="0" xfId="0" applyFont="1" applyBorder="1"/>
    <xf numFmtId="0" fontId="11" fillId="0" borderId="0" xfId="0" applyFont="1" applyFill="1" applyBorder="1" applyAlignment="1"/>
    <xf numFmtId="0" fontId="0" fillId="0" borderId="3" xfId="0" applyNumberFormat="1" applyFill="1" applyBorder="1"/>
    <xf numFmtId="165" fontId="11" fillId="0" borderId="0" xfId="0" applyNumberFormat="1" applyFont="1" applyBorder="1" applyAlignment="1">
      <alignment horizontal="right"/>
    </xf>
    <xf numFmtId="49" fontId="11" fillId="0" borderId="1" xfId="0" applyNumberFormat="1" applyFont="1" applyFill="1" applyBorder="1" applyAlignment="1">
      <alignment horizontal="center"/>
    </xf>
    <xf numFmtId="4" fontId="11" fillId="0" borderId="1"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0" fontId="11" fillId="0" borderId="1" xfId="5" applyFill="1" applyBorder="1" applyAlignment="1">
      <alignment horizontal="center" vertical="center"/>
    </xf>
    <xf numFmtId="0" fontId="18" fillId="0" borderId="0" xfId="0" applyFont="1"/>
    <xf numFmtId="0" fontId="21" fillId="0" borderId="0" xfId="0" applyFont="1" applyAlignment="1">
      <alignment vertical="center"/>
    </xf>
    <xf numFmtId="0" fontId="9" fillId="0" borderId="0" xfId="0" applyFont="1" applyFill="1" applyBorder="1" applyAlignment="1">
      <alignment vertical="center"/>
    </xf>
    <xf numFmtId="0" fontId="19" fillId="0" borderId="1" xfId="0" applyFont="1" applyBorder="1" applyAlignment="1">
      <alignment vertical="center"/>
    </xf>
    <xf numFmtId="0" fontId="18" fillId="0" borderId="1" xfId="0" applyFont="1" applyBorder="1" applyAlignment="1">
      <alignment vertical="center"/>
    </xf>
    <xf numFmtId="0" fontId="18" fillId="0" borderId="0" xfId="0" applyFont="1" applyAlignment="1">
      <alignment vertical="center" wrapText="1"/>
    </xf>
    <xf numFmtId="0" fontId="11" fillId="0" borderId="1" xfId="0" applyFont="1" applyBorder="1" applyAlignment="1">
      <alignment vertical="center"/>
    </xf>
    <xf numFmtId="0" fontId="11" fillId="0" borderId="1" xfId="0" applyFont="1" applyBorder="1" applyAlignment="1">
      <alignment horizontal="center" vertical="center"/>
    </xf>
    <xf numFmtId="0" fontId="18" fillId="0" borderId="0" xfId="0" applyFont="1" applyBorder="1" applyAlignment="1">
      <alignment vertical="center" wrapText="1"/>
    </xf>
    <xf numFmtId="0" fontId="18" fillId="0" borderId="0" xfId="0" applyFont="1" applyBorder="1"/>
    <xf numFmtId="0" fontId="24" fillId="0" borderId="0" xfId="0" applyFont="1" applyAlignment="1">
      <alignment vertical="center" wrapText="1"/>
    </xf>
    <xf numFmtId="0" fontId="26" fillId="0" borderId="1" xfId="0" applyFont="1" applyBorder="1" applyAlignment="1">
      <alignment horizontal="center" vertical="center"/>
    </xf>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165" fontId="2" fillId="0" borderId="0" xfId="0" applyNumberFormat="1" applyFont="1" applyBorder="1" applyAlignment="1">
      <alignment horizontal="center" vertical="center"/>
    </xf>
    <xf numFmtId="0" fontId="26" fillId="0" borderId="1" xfId="0" applyFont="1" applyBorder="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left" vertical="center"/>
    </xf>
    <xf numFmtId="0" fontId="19" fillId="0" borderId="1" xfId="0" applyFont="1" applyBorder="1" applyAlignment="1">
      <alignment horizontal="center" vertical="center"/>
    </xf>
    <xf numFmtId="0" fontId="18" fillId="0" borderId="1" xfId="0" applyFont="1" applyBorder="1" applyAlignment="1">
      <alignment horizontal="center" vertical="center"/>
    </xf>
    <xf numFmtId="3" fontId="2" fillId="0" borderId="1" xfId="0" applyNumberFormat="1" applyFont="1" applyBorder="1" applyAlignment="1">
      <alignment horizontal="center" vertical="center"/>
    </xf>
    <xf numFmtId="0" fontId="1" fillId="0" borderId="1" xfId="0" applyNumberFormat="1" applyFont="1" applyFill="1" applyBorder="1" applyAlignment="1">
      <alignment horizontal="center" vertical="center"/>
    </xf>
    <xf numFmtId="3" fontId="0" fillId="0" borderId="1" xfId="0" applyNumberFormat="1" applyFill="1" applyBorder="1" applyAlignment="1">
      <alignment horizontal="center" vertical="center"/>
    </xf>
    <xf numFmtId="3" fontId="11"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3" fontId="4" fillId="0" borderId="1" xfId="0" applyNumberFormat="1" applyFont="1" applyFill="1" applyBorder="1" applyAlignment="1">
      <alignment horizontal="center" vertical="center"/>
    </xf>
    <xf numFmtId="0" fontId="1" fillId="0" borderId="1" xfId="0" applyNumberFormat="1" applyFont="1" applyFill="1" applyBorder="1" applyAlignment="1">
      <alignment vertical="center"/>
    </xf>
    <xf numFmtId="0" fontId="0" fillId="0" borderId="1" xfId="0" applyNumberFormat="1" applyFill="1" applyBorder="1" applyAlignment="1">
      <alignment vertical="center"/>
    </xf>
    <xf numFmtId="0" fontId="0" fillId="0" borderId="1" xfId="0" applyNumberFormat="1" applyFill="1" applyBorder="1" applyAlignment="1">
      <alignment horizontal="left" vertical="center"/>
    </xf>
    <xf numFmtId="0" fontId="11" fillId="0" borderId="1" xfId="0" applyNumberFormat="1" applyFont="1" applyFill="1" applyBorder="1" applyAlignment="1">
      <alignment vertical="center"/>
    </xf>
    <xf numFmtId="0" fontId="4" fillId="0" borderId="1" xfId="0" applyNumberFormat="1" applyFont="1" applyFill="1" applyBorder="1" applyAlignment="1">
      <alignment vertical="center"/>
    </xf>
    <xf numFmtId="0" fontId="1" fillId="0" borderId="0" xfId="0" applyNumberFormat="1" applyFont="1" applyFill="1" applyAlignment="1">
      <alignment horizontal="center" vertical="center"/>
    </xf>
    <xf numFmtId="165" fontId="1"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xf>
    <xf numFmtId="0" fontId="1" fillId="0" borderId="2"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xf>
    <xf numFmtId="0" fontId="0" fillId="0" borderId="0" xfId="0" applyAlignment="1">
      <alignment horizontal="center" vertical="center"/>
    </xf>
    <xf numFmtId="2" fontId="0" fillId="0" borderId="1" xfId="0" applyNumberFormat="1" applyBorder="1" applyAlignment="1">
      <alignment horizontal="center" vertical="center"/>
    </xf>
    <xf numFmtId="164" fontId="0" fillId="0" borderId="1" xfId="0" applyNumberFormat="1" applyBorder="1" applyAlignment="1">
      <alignment horizontal="center" vertical="center"/>
    </xf>
    <xf numFmtId="165" fontId="0" fillId="0" borderId="1" xfId="0" applyNumberFormat="1" applyBorder="1" applyAlignment="1">
      <alignment horizontal="center" vertical="center"/>
    </xf>
    <xf numFmtId="2" fontId="0" fillId="0" borderId="11" xfId="0" applyNumberFormat="1" applyBorder="1" applyAlignment="1">
      <alignment horizontal="center" vertic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2" fontId="0" fillId="0" borderId="4" xfId="0" applyNumberFormat="1" applyBorder="1" applyAlignment="1">
      <alignment horizontal="center" vertical="center"/>
    </xf>
    <xf numFmtId="2" fontId="0" fillId="0" borderId="14" xfId="0" applyNumberFormat="1" applyBorder="1" applyAlignment="1">
      <alignment horizontal="center" vertical="center"/>
    </xf>
    <xf numFmtId="164" fontId="0" fillId="0" borderId="11"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13" xfId="0" applyNumberFormat="1" applyBorder="1" applyAlignment="1">
      <alignment horizontal="center" vertical="center"/>
    </xf>
    <xf numFmtId="164" fontId="0" fillId="0" borderId="4" xfId="0" applyNumberFormat="1" applyBorder="1" applyAlignment="1">
      <alignment horizontal="center" vertical="center"/>
    </xf>
    <xf numFmtId="164" fontId="0" fillId="0" borderId="14" xfId="0" applyNumberFormat="1" applyBorder="1" applyAlignment="1">
      <alignment horizontal="center" vertical="center"/>
    </xf>
    <xf numFmtId="165" fontId="0" fillId="0" borderId="11" xfId="0" applyNumberFormat="1" applyBorder="1" applyAlignment="1">
      <alignment horizontal="center" vertical="center"/>
    </xf>
    <xf numFmtId="165" fontId="0" fillId="0" borderId="12" xfId="0" applyNumberFormat="1" applyBorder="1" applyAlignment="1">
      <alignment horizontal="center" vertical="center"/>
    </xf>
    <xf numFmtId="165" fontId="0" fillId="0" borderId="13" xfId="0" applyNumberFormat="1" applyBorder="1" applyAlignment="1">
      <alignment horizontal="center" vertical="center"/>
    </xf>
    <xf numFmtId="165" fontId="0" fillId="0" borderId="4" xfId="0" applyNumberFormat="1" applyBorder="1" applyAlignment="1">
      <alignment horizontal="center" vertical="center"/>
    </xf>
    <xf numFmtId="165" fontId="0" fillId="0" borderId="14" xfId="0" applyNumberFormat="1" applyBorder="1" applyAlignment="1">
      <alignment horizontal="center" vertical="center"/>
    </xf>
    <xf numFmtId="0" fontId="1" fillId="0" borderId="15" xfId="0" applyFont="1" applyBorder="1"/>
    <xf numFmtId="0" fontId="1" fillId="0" borderId="16" xfId="0" applyFont="1" applyBorder="1"/>
    <xf numFmtId="0" fontId="0" fillId="0" borderId="16" xfId="0" applyBorder="1"/>
    <xf numFmtId="0" fontId="0" fillId="0" borderId="17" xfId="0" applyBorder="1"/>
    <xf numFmtId="0" fontId="0" fillId="0" borderId="7" xfId="0" applyBorder="1"/>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11" fillId="0" borderId="0" xfId="5" applyAlignment="1">
      <alignment horizontal="center"/>
    </xf>
    <xf numFmtId="0" fontId="11" fillId="0" borderId="0" xfId="5" applyAlignment="1"/>
    <xf numFmtId="0" fontId="1" fillId="0" borderId="0" xfId="5" applyFont="1" applyAlignment="1">
      <alignment vertical="center" wrapText="1"/>
    </xf>
    <xf numFmtId="0" fontId="1" fillId="0" borderId="1" xfId="5" applyFont="1" applyBorder="1" applyAlignment="1">
      <alignment vertical="center" wrapText="1"/>
    </xf>
    <xf numFmtId="3" fontId="1" fillId="0" borderId="1" xfId="5" applyNumberFormat="1" applyFont="1" applyFill="1" applyBorder="1" applyAlignment="1">
      <alignment horizontal="right" vertical="center" wrapText="1"/>
    </xf>
    <xf numFmtId="3" fontId="1" fillId="0" borderId="1" xfId="5" applyNumberFormat="1" applyFont="1" applyBorder="1" applyAlignment="1">
      <alignment vertical="center" wrapText="1"/>
    </xf>
    <xf numFmtId="3" fontId="11" fillId="0" borderId="1" xfId="5" applyNumberFormat="1" applyBorder="1" applyAlignment="1">
      <alignment horizontal="center"/>
    </xf>
    <xf numFmtId="0" fontId="11" fillId="0" borderId="1" xfId="5" applyBorder="1" applyAlignment="1">
      <alignment horizontal="center"/>
    </xf>
    <xf numFmtId="0" fontId="11" fillId="0" borderId="1" xfId="5" applyBorder="1" applyAlignment="1">
      <alignment horizontal="center" vertical="center"/>
    </xf>
    <xf numFmtId="3" fontId="11" fillId="0" borderId="1" xfId="5" applyNumberFormat="1" applyBorder="1" applyAlignment="1">
      <alignment horizontal="center" vertical="center"/>
    </xf>
    <xf numFmtId="0" fontId="11" fillId="0" borderId="16" xfId="5" applyBorder="1"/>
    <xf numFmtId="0" fontId="6" fillId="0" borderId="16" xfId="5" applyFont="1" applyBorder="1" applyAlignment="1">
      <alignment horizontal="left"/>
    </xf>
    <xf numFmtId="0" fontId="11" fillId="0" borderId="17" xfId="5" applyBorder="1"/>
    <xf numFmtId="0" fontId="11" fillId="0" borderId="11" xfId="5" applyBorder="1" applyAlignment="1">
      <alignment horizontal="center" vertical="center"/>
    </xf>
    <xf numFmtId="0" fontId="11" fillId="0" borderId="12" xfId="5" applyBorder="1" applyAlignment="1">
      <alignment horizontal="center" vertical="center"/>
    </xf>
    <xf numFmtId="0" fontId="11" fillId="0" borderId="13" xfId="5" applyBorder="1" applyAlignment="1">
      <alignment horizontal="center" vertical="center"/>
    </xf>
    <xf numFmtId="0" fontId="11" fillId="0" borderId="4" xfId="5" applyBorder="1" applyAlignment="1">
      <alignment horizontal="center" vertical="center"/>
    </xf>
    <xf numFmtId="0" fontId="11" fillId="0" borderId="14" xfId="5" applyBorder="1" applyAlignment="1">
      <alignment horizontal="center" vertical="center"/>
    </xf>
    <xf numFmtId="3" fontId="11" fillId="0" borderId="11" xfId="5" applyNumberFormat="1" applyBorder="1" applyAlignment="1">
      <alignment horizontal="center" vertical="center"/>
    </xf>
    <xf numFmtId="3" fontId="11" fillId="0" borderId="12" xfId="5" applyNumberFormat="1" applyBorder="1" applyAlignment="1">
      <alignment horizontal="center" vertical="center"/>
    </xf>
    <xf numFmtId="0" fontId="1" fillId="0" borderId="11" xfId="5" applyFont="1" applyBorder="1" applyAlignment="1">
      <alignment horizontal="center" vertical="center"/>
    </xf>
    <xf numFmtId="0" fontId="1" fillId="0" borderId="1" xfId="5" applyFont="1" applyBorder="1" applyAlignment="1">
      <alignment horizontal="center" vertical="center"/>
    </xf>
    <xf numFmtId="0" fontId="1" fillId="0" borderId="12" xfId="5" applyFont="1" applyBorder="1" applyAlignment="1">
      <alignment horizontal="center" vertical="center"/>
    </xf>
    <xf numFmtId="0" fontId="11" fillId="0" borderId="2" xfId="5" applyBorder="1" applyAlignment="1">
      <alignment horizontal="center" vertical="center"/>
    </xf>
    <xf numFmtId="0" fontId="11" fillId="0" borderId="21" xfId="5" applyBorder="1" applyAlignment="1">
      <alignment horizontal="center" vertical="center"/>
    </xf>
    <xf numFmtId="0" fontId="1" fillId="0" borderId="2" xfId="5" applyFont="1" applyBorder="1" applyAlignment="1">
      <alignment horizontal="center" vertical="center"/>
    </xf>
    <xf numFmtId="0" fontId="7" fillId="0" borderId="1" xfId="0" applyFont="1" applyFill="1" applyBorder="1" applyAlignment="1">
      <alignment horizontal="center" vertical="center"/>
    </xf>
    <xf numFmtId="0" fontId="11" fillId="0" borderId="11" xfId="5" applyFill="1" applyBorder="1" applyAlignment="1">
      <alignment horizontal="center" vertical="center"/>
    </xf>
    <xf numFmtId="0" fontId="11" fillId="0" borderId="12" xfId="5" applyFill="1" applyBorder="1" applyAlignment="1">
      <alignment horizontal="center" vertical="center"/>
    </xf>
    <xf numFmtId="0" fontId="7" fillId="0" borderId="11" xfId="0" applyFont="1" applyFill="1" applyBorder="1" applyAlignment="1">
      <alignment horizontal="center" vertical="center"/>
    </xf>
    <xf numFmtId="0" fontId="11" fillId="0" borderId="13" xfId="5" applyFill="1" applyBorder="1" applyAlignment="1">
      <alignment horizontal="center" vertical="center"/>
    </xf>
    <xf numFmtId="0" fontId="11" fillId="0" borderId="4" xfId="5" applyFill="1" applyBorder="1" applyAlignment="1">
      <alignment horizontal="center" vertical="center"/>
    </xf>
    <xf numFmtId="0" fontId="11" fillId="0" borderId="14" xfId="5" applyFill="1" applyBorder="1" applyAlignment="1">
      <alignment horizontal="center" vertical="center"/>
    </xf>
    <xf numFmtId="0" fontId="11" fillId="0" borderId="16" xfId="5" applyFill="1" applyBorder="1" applyAlignment="1"/>
    <xf numFmtId="0" fontId="7" fillId="0" borderId="16" xfId="0" applyFont="1" applyFill="1" applyBorder="1" applyAlignment="1"/>
    <xf numFmtId="0" fontId="11" fillId="0" borderId="16" xfId="5" applyFill="1" applyBorder="1" applyAlignment="1">
      <alignment horizontal="left"/>
    </xf>
    <xf numFmtId="0" fontId="11" fillId="0" borderId="16" xfId="5" applyFill="1" applyBorder="1"/>
    <xf numFmtId="0" fontId="11" fillId="0" borderId="17" xfId="5" applyFill="1" applyBorder="1"/>
    <xf numFmtId="0" fontId="1" fillId="0" borderId="15" xfId="5" applyFont="1" applyFill="1" applyBorder="1" applyAlignment="1">
      <alignment vertical="center" wrapText="1"/>
    </xf>
    <xf numFmtId="0" fontId="1" fillId="0" borderId="16" xfId="5" applyFont="1" applyBorder="1"/>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1" fillId="0" borderId="1" xfId="0" applyFont="1" applyBorder="1" applyAlignment="1">
      <alignment horizontal="center" vertical="center" wrapText="1"/>
    </xf>
    <xf numFmtId="0" fontId="11" fillId="0" borderId="1" xfId="0" applyFont="1" applyBorder="1" applyAlignment="1">
      <alignment vertical="center"/>
    </xf>
    <xf numFmtId="0" fontId="7" fillId="0" borderId="0" xfId="0" applyFont="1" applyFill="1" applyAlignment="1">
      <alignment horizontal="left" vertical="top"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 xfId="5" applyFont="1" applyBorder="1" applyAlignment="1">
      <alignment horizontal="center" vertical="center" wrapText="1"/>
    </xf>
    <xf numFmtId="0" fontId="1" fillId="0" borderId="1" xfId="5" applyFont="1" applyBorder="1" applyAlignment="1">
      <alignment horizontal="center" vertical="center"/>
    </xf>
    <xf numFmtId="0" fontId="11" fillId="0" borderId="2" xfId="5" applyBorder="1" applyAlignment="1">
      <alignment horizontal="center"/>
    </xf>
    <xf numFmtId="0" fontId="11" fillId="0" borderId="5" xfId="5" applyBorder="1" applyAlignment="1">
      <alignment horizontal="center"/>
    </xf>
    <xf numFmtId="0" fontId="11" fillId="0" borderId="6" xfId="5" applyBorder="1" applyAlignment="1">
      <alignment horizontal="center"/>
    </xf>
    <xf numFmtId="0" fontId="1" fillId="0" borderId="15" xfId="5" applyFont="1" applyBorder="1" applyAlignment="1">
      <alignment horizontal="center" vertical="center"/>
    </xf>
    <xf numFmtId="0" fontId="1" fillId="0" borderId="16" xfId="5" applyFont="1" applyBorder="1" applyAlignment="1">
      <alignment horizontal="center" vertical="center"/>
    </xf>
    <xf numFmtId="0" fontId="1" fillId="0" borderId="8" xfId="5" applyFont="1" applyBorder="1" applyAlignment="1">
      <alignment horizontal="center" vertical="center"/>
    </xf>
    <xf numFmtId="0" fontId="1" fillId="0" borderId="9" xfId="5" applyFont="1" applyBorder="1" applyAlignment="1">
      <alignment horizontal="center" vertical="center"/>
    </xf>
    <xf numFmtId="0" fontId="1" fillId="0" borderId="10" xfId="5" applyFont="1" applyBorder="1" applyAlignment="1">
      <alignment horizontal="center" vertical="center"/>
    </xf>
    <xf numFmtId="0" fontId="1" fillId="0" borderId="22" xfId="5" applyFont="1" applyBorder="1" applyAlignment="1">
      <alignment horizontal="center" vertical="center"/>
    </xf>
    <xf numFmtId="3" fontId="1" fillId="0" borderId="8" xfId="5" applyNumberFormat="1" applyFont="1" applyFill="1" applyBorder="1" applyAlignment="1">
      <alignment horizontal="center" vertical="center" wrapText="1"/>
    </xf>
    <xf numFmtId="3" fontId="1" fillId="0" borderId="9" xfId="5" applyNumberFormat="1" applyFont="1" applyFill="1" applyBorder="1" applyAlignment="1">
      <alignment horizontal="center" vertical="center" wrapText="1"/>
    </xf>
    <xf numFmtId="3" fontId="1" fillId="0" borderId="10" xfId="5" applyNumberFormat="1" applyFont="1" applyFill="1" applyBorder="1" applyAlignment="1">
      <alignment horizontal="center" vertical="center" wrapText="1"/>
    </xf>
    <xf numFmtId="0" fontId="13" fillId="2" borderId="0" xfId="0" applyFont="1" applyFill="1"/>
    <xf numFmtId="0" fontId="0" fillId="2" borderId="0" xfId="0" applyFill="1"/>
    <xf numFmtId="0" fontId="10" fillId="2" borderId="0" xfId="0" applyFont="1" applyFill="1"/>
    <xf numFmtId="0" fontId="12" fillId="2" borderId="0" xfId="0" applyFont="1" applyFill="1"/>
    <xf numFmtId="0" fontId="1" fillId="2" borderId="0" xfId="0" applyFont="1" applyFill="1"/>
    <xf numFmtId="0" fontId="20" fillId="2" borderId="1" xfId="0" applyFont="1" applyFill="1" applyBorder="1" applyAlignment="1">
      <alignment vertical="center"/>
    </xf>
    <xf numFmtId="0" fontId="20" fillId="2" borderId="1" xfId="0" applyFont="1" applyFill="1" applyBorder="1" applyAlignment="1">
      <alignment horizontal="center" vertical="center"/>
    </xf>
    <xf numFmtId="0" fontId="9" fillId="2" borderId="1" xfId="0" applyFont="1" applyFill="1" applyBorder="1" applyAlignment="1">
      <alignmen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0" xfId="0" applyFont="1" applyFill="1" applyBorder="1" applyAlignment="1">
      <alignment vertical="center"/>
    </xf>
    <xf numFmtId="0" fontId="9" fillId="2" borderId="0" xfId="0" applyFont="1" applyFill="1" applyBorder="1" applyAlignment="1">
      <alignment horizontal="center" vertical="center"/>
    </xf>
    <xf numFmtId="0" fontId="20" fillId="2" borderId="0" xfId="0" applyFont="1" applyFill="1" applyBorder="1" applyAlignment="1">
      <alignment vertical="center"/>
    </xf>
    <xf numFmtId="0" fontId="20" fillId="2" borderId="0" xfId="0" applyFont="1" applyFill="1" applyBorder="1" applyAlignment="1">
      <alignment horizontal="center" vertical="center"/>
    </xf>
    <xf numFmtId="0" fontId="21" fillId="2" borderId="0" xfId="0" applyFont="1" applyFill="1" applyAlignment="1">
      <alignment vertical="center"/>
    </xf>
    <xf numFmtId="0" fontId="21" fillId="2" borderId="0" xfId="0" applyFont="1" applyFill="1"/>
    <xf numFmtId="0" fontId="22" fillId="2" borderId="0" xfId="0" applyFont="1" applyFill="1" applyAlignment="1">
      <alignment vertical="center"/>
    </xf>
  </cellXfs>
  <cellStyles count="6">
    <cellStyle name="Hyperlink" xfId="1" builtinId="8"/>
    <cellStyle name="Link 2" xfId="2" xr:uid="{00000000-0005-0000-0000-000001000000}"/>
    <cellStyle name="Prozent 2" xfId="3" xr:uid="{00000000-0005-0000-0000-000003000000}"/>
    <cellStyle name="Standaard" xfId="0" builtinId="0"/>
    <cellStyle name="Standard 2" xfId="4" xr:uid="{00000000-0005-0000-0000-000004000000}"/>
    <cellStyle name="Standard 3"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336538461538461"/>
          <c:y val="8.6206896551724144E-2"/>
          <c:w val="0.86298076923076927"/>
          <c:h val="0.77241379310344827"/>
        </c:manualLayout>
      </c:layout>
      <c:barChart>
        <c:barDir val="col"/>
        <c:grouping val="clustered"/>
        <c:varyColors val="0"/>
        <c:ser>
          <c:idx val="0"/>
          <c:order val="0"/>
          <c:tx>
            <c:strRef>
              <c:f>'Total Production'!$A$40</c:f>
              <c:strCache>
                <c:ptCount val="1"/>
                <c:pt idx="0">
                  <c:v>Europe </c:v>
                </c:pt>
              </c:strCache>
            </c:strRef>
          </c:tx>
          <c:spPr>
            <a:solidFill>
              <a:srgbClr val="002060"/>
            </a:solidFill>
            <a:ln w="12700">
              <a:noFill/>
              <a:prstDash val="solid"/>
            </a:ln>
          </c:spPr>
          <c:invertIfNegative val="0"/>
          <c:dPt>
            <c:idx val="0"/>
            <c:invertIfNegative val="0"/>
            <c:bubble3D val="0"/>
            <c:extLst>
              <c:ext xmlns:c16="http://schemas.microsoft.com/office/drawing/2014/chart" uri="{C3380CC4-5D6E-409C-BE32-E72D297353CC}">
                <c16:uniqueId val="{00000001-CEFC-4607-B7CD-F5D5AC156204}"/>
              </c:ext>
            </c:extLst>
          </c:dPt>
          <c:dPt>
            <c:idx val="1"/>
            <c:invertIfNegative val="0"/>
            <c:bubble3D val="0"/>
            <c:extLst>
              <c:ext xmlns:c16="http://schemas.microsoft.com/office/drawing/2014/chart" uri="{C3380CC4-5D6E-409C-BE32-E72D297353CC}">
                <c16:uniqueId val="{00000002-CEFC-4607-B7CD-F5D5AC156204}"/>
              </c:ext>
            </c:extLst>
          </c:dPt>
          <c:dPt>
            <c:idx val="2"/>
            <c:invertIfNegative val="0"/>
            <c:bubble3D val="0"/>
            <c:extLst>
              <c:ext xmlns:c16="http://schemas.microsoft.com/office/drawing/2014/chart" uri="{C3380CC4-5D6E-409C-BE32-E72D297353CC}">
                <c16:uniqueId val="{00000003-CEFC-4607-B7CD-F5D5AC156204}"/>
              </c:ext>
            </c:extLst>
          </c:dPt>
          <c:dPt>
            <c:idx val="3"/>
            <c:invertIfNegative val="0"/>
            <c:bubble3D val="0"/>
            <c:extLst>
              <c:ext xmlns:c16="http://schemas.microsoft.com/office/drawing/2014/chart" uri="{C3380CC4-5D6E-409C-BE32-E72D297353CC}">
                <c16:uniqueId val="{00000004-CEFC-4607-B7CD-F5D5AC156204}"/>
              </c:ext>
            </c:extLst>
          </c:dPt>
          <c:dPt>
            <c:idx val="4"/>
            <c:invertIfNegative val="0"/>
            <c:bubble3D val="0"/>
            <c:extLst>
              <c:ext xmlns:c16="http://schemas.microsoft.com/office/drawing/2014/chart" uri="{C3380CC4-5D6E-409C-BE32-E72D297353CC}">
                <c16:uniqueId val="{00000005-CEFC-4607-B7CD-F5D5AC156204}"/>
              </c:ext>
            </c:extLst>
          </c:dPt>
          <c:dPt>
            <c:idx val="5"/>
            <c:invertIfNegative val="0"/>
            <c:bubble3D val="0"/>
            <c:extLst>
              <c:ext xmlns:c16="http://schemas.microsoft.com/office/drawing/2014/chart" uri="{C3380CC4-5D6E-409C-BE32-E72D297353CC}">
                <c16:uniqueId val="{00000006-CEFC-4607-B7CD-F5D5AC156204}"/>
              </c:ext>
            </c:extLst>
          </c:dPt>
          <c:dPt>
            <c:idx val="6"/>
            <c:invertIfNegative val="0"/>
            <c:bubble3D val="0"/>
            <c:extLst>
              <c:ext xmlns:c16="http://schemas.microsoft.com/office/drawing/2014/chart" uri="{C3380CC4-5D6E-409C-BE32-E72D297353CC}">
                <c16:uniqueId val="{00000007-CEFC-4607-B7CD-F5D5AC156204}"/>
              </c:ext>
            </c:extLst>
          </c:dPt>
          <c:dPt>
            <c:idx val="7"/>
            <c:invertIfNegative val="0"/>
            <c:bubble3D val="0"/>
            <c:extLst>
              <c:ext xmlns:c16="http://schemas.microsoft.com/office/drawing/2014/chart" uri="{C3380CC4-5D6E-409C-BE32-E72D297353CC}">
                <c16:uniqueId val="{00000008-CEFC-4607-B7CD-F5D5AC156204}"/>
              </c:ext>
            </c:extLst>
          </c:dPt>
          <c:dPt>
            <c:idx val="8"/>
            <c:invertIfNegative val="0"/>
            <c:bubble3D val="0"/>
            <c:extLst>
              <c:ext xmlns:c16="http://schemas.microsoft.com/office/drawing/2014/chart" uri="{C3380CC4-5D6E-409C-BE32-E72D297353CC}">
                <c16:uniqueId val="{00000009-CEFC-4607-B7CD-F5D5AC156204}"/>
              </c:ext>
            </c:extLst>
          </c:dPt>
          <c:dPt>
            <c:idx val="9"/>
            <c:invertIfNegative val="0"/>
            <c:bubble3D val="0"/>
            <c:extLst>
              <c:ext xmlns:c16="http://schemas.microsoft.com/office/drawing/2014/chart" uri="{C3380CC4-5D6E-409C-BE32-E72D297353CC}">
                <c16:uniqueId val="{0000000A-CEFC-4607-B7CD-F5D5AC156204}"/>
              </c:ext>
            </c:extLst>
          </c:dPt>
          <c:dPt>
            <c:idx val="10"/>
            <c:invertIfNegative val="0"/>
            <c:bubble3D val="0"/>
            <c:extLst>
              <c:ext xmlns:c16="http://schemas.microsoft.com/office/drawing/2014/chart" uri="{C3380CC4-5D6E-409C-BE32-E72D297353CC}">
                <c16:uniqueId val="{0000000B-CEFC-4607-B7CD-F5D5AC156204}"/>
              </c:ext>
            </c:extLst>
          </c:dPt>
          <c:dPt>
            <c:idx val="11"/>
            <c:invertIfNegative val="0"/>
            <c:bubble3D val="0"/>
            <c:extLst>
              <c:ext xmlns:c16="http://schemas.microsoft.com/office/drawing/2014/chart" uri="{C3380CC4-5D6E-409C-BE32-E72D297353CC}">
                <c16:uniqueId val="{0000000C-CEFC-4607-B7CD-F5D5AC156204}"/>
              </c:ext>
            </c:extLst>
          </c:dPt>
          <c:dPt>
            <c:idx val="12"/>
            <c:invertIfNegative val="0"/>
            <c:bubble3D val="0"/>
            <c:extLst>
              <c:ext xmlns:c16="http://schemas.microsoft.com/office/drawing/2014/chart" uri="{C3380CC4-5D6E-409C-BE32-E72D297353CC}">
                <c16:uniqueId val="{0000000D-CEFC-4607-B7CD-F5D5AC156204}"/>
              </c:ext>
            </c:extLst>
          </c:dPt>
          <c:dPt>
            <c:idx val="13"/>
            <c:invertIfNegative val="0"/>
            <c:bubble3D val="0"/>
            <c:extLst>
              <c:ext xmlns:c16="http://schemas.microsoft.com/office/drawing/2014/chart" uri="{C3380CC4-5D6E-409C-BE32-E72D297353CC}">
                <c16:uniqueId val="{0000000E-CEFC-4607-B7CD-F5D5AC156204}"/>
              </c:ext>
            </c:extLst>
          </c:dPt>
          <c:dPt>
            <c:idx val="14"/>
            <c:invertIfNegative val="0"/>
            <c:bubble3D val="0"/>
            <c:extLst>
              <c:ext xmlns:c16="http://schemas.microsoft.com/office/drawing/2014/chart" uri="{C3380CC4-5D6E-409C-BE32-E72D297353CC}">
                <c16:uniqueId val="{0000000F-CEFC-4607-B7CD-F5D5AC156204}"/>
              </c:ext>
            </c:extLst>
          </c:dPt>
          <c:dPt>
            <c:idx val="15"/>
            <c:invertIfNegative val="0"/>
            <c:bubble3D val="0"/>
            <c:extLst>
              <c:ext xmlns:c16="http://schemas.microsoft.com/office/drawing/2014/chart" uri="{C3380CC4-5D6E-409C-BE32-E72D297353CC}">
                <c16:uniqueId val="{00000010-CEFC-4607-B7CD-F5D5AC156204}"/>
              </c:ext>
            </c:extLst>
          </c:dPt>
          <c:dPt>
            <c:idx val="16"/>
            <c:invertIfNegative val="0"/>
            <c:bubble3D val="0"/>
            <c:extLst>
              <c:ext xmlns:c16="http://schemas.microsoft.com/office/drawing/2014/chart" uri="{C3380CC4-5D6E-409C-BE32-E72D297353CC}">
                <c16:uniqueId val="{00000011-CEFC-4607-B7CD-F5D5AC156204}"/>
              </c:ext>
            </c:extLst>
          </c:dPt>
          <c:cat>
            <c:numRef>
              <c:f>'Total Production'!$B$4:$L$4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'Total Production'!$B$40:$L$40</c:f>
              <c:numCache>
                <c:formatCode>General</c:formatCode>
                <c:ptCount val="11"/>
                <c:pt idx="0">
                  <c:v>309.3</c:v>
                </c:pt>
                <c:pt idx="1">
                  <c:v>324.3</c:v>
                </c:pt>
                <c:pt idx="2">
                  <c:v>276.39999999999998</c:v>
                </c:pt>
                <c:pt idx="3">
                  <c:v>277.3</c:v>
                </c:pt>
                <c:pt idx="4">
                  <c:v>263.7</c:v>
                </c:pt>
                <c:pt idx="5">
                  <c:v>280.89999999999998</c:v>
                </c:pt>
                <c:pt idx="6">
                  <c:v>282.5</c:v>
                </c:pt>
                <c:pt idx="7">
                  <c:v>296.7</c:v>
                </c:pt>
                <c:pt idx="8">
                  <c:v>297.89999999999998</c:v>
                </c:pt>
                <c:pt idx="9">
                  <c:v>279.7</c:v>
                </c:pt>
                <c:pt idx="10">
                  <c:v>276.89999999999998</c:v>
                </c:pt>
              </c:numCache>
            </c:numRef>
          </c:val>
          <c:extLst>
            <c:ext xmlns:c16="http://schemas.microsoft.com/office/drawing/2014/chart" uri="{C3380CC4-5D6E-409C-BE32-E72D297353CC}">
              <c16:uniqueId val="{00000012-CEFC-4607-B7CD-F5D5AC156204}"/>
            </c:ext>
          </c:extLst>
        </c:ser>
        <c:ser>
          <c:idx val="1"/>
          <c:order val="1"/>
          <c:tx>
            <c:strRef>
              <c:f>'Total Production'!$A$39</c:f>
              <c:strCache>
                <c:ptCount val="1"/>
                <c:pt idx="0">
                  <c:v>EU-27</c:v>
                </c:pt>
              </c:strCache>
            </c:strRef>
          </c:tx>
          <c:spPr>
            <a:solidFill>
              <a:srgbClr val="FFC000"/>
            </a:solidFill>
            <a:ln>
              <a:solidFill>
                <a:sysClr val="windowText" lastClr="000000"/>
              </a:solidFill>
            </a:ln>
          </c:spPr>
          <c:invertIfNegative val="0"/>
          <c:cat>
            <c:numRef>
              <c:f>'Total Production'!$B$4:$L$4</c:f>
              <c:numCache>
                <c:formatCode>General</c:formatCode>
                <c:ptCount val="11"/>
                <c:pt idx="0">
                  <c:v>2010</c:v>
                </c:pt>
                <c:pt idx="1">
                  <c:v>2011</c:v>
                </c:pt>
                <c:pt idx="2">
                  <c:v>2012</c:v>
                </c:pt>
                <c:pt idx="3">
                  <c:v>2013</c:v>
                </c:pt>
                <c:pt idx="4">
                  <c:v>2014</c:v>
                </c:pt>
                <c:pt idx="5">
                  <c:v>2015</c:v>
                </c:pt>
                <c:pt idx="6">
                  <c:v>2016</c:v>
                </c:pt>
                <c:pt idx="7">
                  <c:v>2017</c:v>
                </c:pt>
                <c:pt idx="8">
                  <c:v>2018</c:v>
                </c:pt>
                <c:pt idx="9">
                  <c:v>2019</c:v>
                </c:pt>
                <c:pt idx="10">
                  <c:v>2020</c:v>
                </c:pt>
              </c:numCache>
            </c:numRef>
          </c:cat>
          <c:val>
            <c:numRef>
              <c:f>'Total Production'!$B$39:$L$39</c:f>
              <c:numCache>
                <c:formatCode>General</c:formatCode>
                <c:ptCount val="11"/>
                <c:pt idx="0">
                  <c:v>241.1</c:v>
                </c:pt>
                <c:pt idx="1">
                  <c:v>246.1</c:v>
                </c:pt>
                <c:pt idx="2">
                  <c:v>208.2</c:v>
                </c:pt>
                <c:pt idx="3">
                  <c:v>200.5</c:v>
                </c:pt>
                <c:pt idx="4">
                  <c:v>197.1</c:v>
                </c:pt>
                <c:pt idx="5">
                  <c:v>206</c:v>
                </c:pt>
                <c:pt idx="6">
                  <c:v>204.9</c:v>
                </c:pt>
                <c:pt idx="7">
                  <c:v>211.2</c:v>
                </c:pt>
                <c:pt idx="8">
                  <c:v>217.6</c:v>
                </c:pt>
                <c:pt idx="9">
                  <c:v>216.2</c:v>
                </c:pt>
                <c:pt idx="10">
                  <c:v>208.3</c:v>
                </c:pt>
              </c:numCache>
            </c:numRef>
          </c:val>
          <c:extLst>
            <c:ext xmlns:c16="http://schemas.microsoft.com/office/drawing/2014/chart" uri="{C3380CC4-5D6E-409C-BE32-E72D297353CC}">
              <c16:uniqueId val="{00000013-CEFC-4607-B7CD-F5D5AC156204}"/>
            </c:ext>
          </c:extLst>
        </c:ser>
        <c:dLbls>
          <c:showLegendKey val="0"/>
          <c:showVal val="0"/>
          <c:showCatName val="0"/>
          <c:showSerName val="0"/>
          <c:showPercent val="0"/>
          <c:showBubbleSize val="0"/>
        </c:dLbls>
        <c:gapWidth val="150"/>
        <c:axId val="2068455360"/>
        <c:axId val="1"/>
      </c:barChart>
      <c:catAx>
        <c:axId val="2068455360"/>
        <c:scaling>
          <c:orientation val="minMax"/>
        </c:scaling>
        <c:delete val="0"/>
        <c:axPos val="b"/>
        <c:title>
          <c:tx>
            <c:rich>
              <a:bodyPr/>
              <a:lstStyle/>
              <a:p>
                <a:pPr>
                  <a:defRPr/>
                </a:pPr>
                <a:r>
                  <a:rPr lang="en-GB"/>
                  <a:t>Year</a:t>
                </a:r>
              </a:p>
            </c:rich>
          </c:tx>
          <c:overlay val="0"/>
        </c:title>
        <c:numFmt formatCode="General" sourceLinked="1"/>
        <c:majorTickMark val="out"/>
        <c:minorTickMark val="none"/>
        <c:tickLblPos val="nextTo"/>
        <c:spPr>
          <a:ln w="3175">
            <a:solidFill>
              <a:srgbClr val="000000"/>
            </a:solidFill>
            <a:prstDash val="solid"/>
          </a:ln>
        </c:spPr>
        <c:txPr>
          <a:bodyPr rot="0" vert="horz"/>
          <a:lstStyle/>
          <a:p>
            <a:pPr>
              <a:defRPr/>
            </a:pPr>
            <a:endParaRPr lang="nl-NL"/>
          </a:p>
        </c:txPr>
        <c:crossAx val="1"/>
        <c:crosses val="autoZero"/>
        <c:auto val="1"/>
        <c:lblAlgn val="ctr"/>
        <c:lblOffset val="100"/>
        <c:tickLblSkip val="1"/>
        <c:tickMarkSkip val="1"/>
        <c:noMultiLvlLbl val="0"/>
      </c:catAx>
      <c:valAx>
        <c:axId val="1"/>
        <c:scaling>
          <c:orientation val="minMax"/>
          <c:max val="350"/>
          <c:min val="0"/>
        </c:scaling>
        <c:delete val="0"/>
        <c:axPos val="l"/>
        <c:majorGridlines>
          <c:spPr>
            <a:ln w="3175">
              <a:solidFill>
                <a:srgbClr val="000000"/>
              </a:solidFill>
              <a:prstDash val="solid"/>
            </a:ln>
          </c:spPr>
        </c:majorGridlines>
        <c:title>
          <c:tx>
            <c:rich>
              <a:bodyPr/>
              <a:lstStyle/>
              <a:p>
                <a:pPr>
                  <a:defRPr/>
                </a:pPr>
                <a:r>
                  <a:rPr lang="en-GB"/>
                  <a:t>Total Production (million tonnes)</a:t>
                </a:r>
              </a:p>
            </c:rich>
          </c:tx>
          <c:layout>
            <c:manualLayout>
              <c:xMode val="edge"/>
              <c:yMode val="edge"/>
              <c:x val="8.8147495203739229E-5"/>
              <c:y val="0.2335782243688295"/>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a:pPr>
            <a:endParaRPr lang="nl-NL"/>
          </a:p>
        </c:txPr>
        <c:crossAx val="2068455360"/>
        <c:crosses val="autoZero"/>
        <c:crossBetween val="between"/>
      </c:valAx>
      <c:spPr>
        <a:noFill/>
        <a:ln w="25400">
          <a:noFill/>
        </a:ln>
      </c:spPr>
    </c:plotArea>
    <c:legend>
      <c:legendPos val="r"/>
      <c:layout>
        <c:manualLayout>
          <c:xMode val="edge"/>
          <c:yMode val="edge"/>
          <c:x val="0.72699498522233175"/>
          <c:y val="4.0472471600968118E-2"/>
          <c:w val="0.24165858030681253"/>
          <c:h val="0.10576380405242804"/>
        </c:manualLayout>
      </c:layout>
      <c:overlay val="0"/>
      <c:spPr>
        <a:solidFill>
          <a:schemeClr val="bg1"/>
        </a:solidFill>
        <a:ln>
          <a:solidFill>
            <a:schemeClr val="tx1"/>
          </a:solidFill>
        </a:ln>
      </c:spPr>
    </c:legend>
    <c:plotVisOnly val="1"/>
    <c:dispBlanksAs val="gap"/>
    <c:showDLblsOverMax val="0"/>
  </c:chart>
  <c:spPr>
    <a:solidFill>
      <a:srgbClr val="FFFFFF"/>
    </a:solidFill>
    <a:ln w="9525">
      <a:solidFill>
        <a:schemeClr val="tx1"/>
      </a:solidFill>
    </a:ln>
  </c:spPr>
  <c:txPr>
    <a:bodyPr/>
    <a:lstStyle/>
    <a:p>
      <a:pPr>
        <a:defRPr sz="800" b="0" i="0" u="none" strike="noStrike" baseline="0">
          <a:solidFill>
            <a:srgbClr val="000000"/>
          </a:solidFill>
          <a:latin typeface="Arial Tur"/>
          <a:ea typeface="Arial Tur"/>
          <a:cs typeface="Arial Tur"/>
        </a:defRPr>
      </a:pPr>
      <a:endParaRPr lang="nl-NL"/>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38099</xdr:rowOff>
    </xdr:from>
    <xdr:to>
      <xdr:col>5</xdr:col>
      <xdr:colOff>270056</xdr:colOff>
      <xdr:row>36</xdr:row>
      <xdr:rowOff>144003</xdr:rowOff>
    </xdr:to>
    <xdr:pic>
      <xdr:nvPicPr>
        <xdr:cNvPr id="2" name="Imagen 1">
          <a:extLst>
            <a:ext uri="{FF2B5EF4-FFF2-40B4-BE49-F238E27FC236}">
              <a16:creationId xmlns:a16="http://schemas.microsoft.com/office/drawing/2014/main" id="{E0C42F26-6AEC-4EF6-B6B9-6B90D139D4CD}"/>
            </a:ext>
          </a:extLst>
        </xdr:cNvPr>
        <xdr:cNvPicPr>
          <a:picLocks noChangeAspect="1"/>
        </xdr:cNvPicPr>
      </xdr:nvPicPr>
      <xdr:blipFill>
        <a:blip xmlns:r="http://schemas.openxmlformats.org/officeDocument/2006/relationships" r:embed="rId1"/>
        <a:stretch>
          <a:fillRect/>
        </a:stretch>
      </xdr:blipFill>
      <xdr:spPr>
        <a:xfrm>
          <a:off x="0" y="1504949"/>
          <a:ext cx="4080056" cy="5773279"/>
        </a:xfrm>
        <a:prstGeom prst="rect">
          <a:avLst/>
        </a:prstGeom>
        <a:ln>
          <a:solidFill>
            <a:sysClr val="windowText" lastClr="000000"/>
          </a:solidFill>
        </a:ln>
      </xdr:spPr>
    </xdr:pic>
    <xdr:clientData/>
  </xdr:twoCellAnchor>
  <xdr:twoCellAnchor editAs="oneCell">
    <xdr:from>
      <xdr:col>5</xdr:col>
      <xdr:colOff>314325</xdr:colOff>
      <xdr:row>1</xdr:row>
      <xdr:rowOff>28575</xdr:rowOff>
    </xdr:from>
    <xdr:to>
      <xdr:col>10</xdr:col>
      <xdr:colOff>573162</xdr:colOff>
      <xdr:row>36</xdr:row>
      <xdr:rowOff>142875</xdr:rowOff>
    </xdr:to>
    <xdr:pic>
      <xdr:nvPicPr>
        <xdr:cNvPr id="3" name="Imagen 2">
          <a:extLst>
            <a:ext uri="{FF2B5EF4-FFF2-40B4-BE49-F238E27FC236}">
              <a16:creationId xmlns:a16="http://schemas.microsoft.com/office/drawing/2014/main" id="{1AF0314E-8B14-4BA5-AFA1-AF603F2A2985}"/>
            </a:ext>
          </a:extLst>
        </xdr:cNvPr>
        <xdr:cNvPicPr>
          <a:picLocks noChangeAspect="1"/>
        </xdr:cNvPicPr>
      </xdr:nvPicPr>
      <xdr:blipFill>
        <a:blip xmlns:r="http://schemas.openxmlformats.org/officeDocument/2006/relationships" r:embed="rId2"/>
        <a:stretch>
          <a:fillRect/>
        </a:stretch>
      </xdr:blipFill>
      <xdr:spPr>
        <a:xfrm>
          <a:off x="4124325" y="1495425"/>
          <a:ext cx="4068837" cy="5781675"/>
        </a:xfrm>
        <a:prstGeom prst="rect">
          <a:avLst/>
        </a:prstGeom>
        <a:ln>
          <a:solidFill>
            <a:sysClr val="windowText" lastClr="000000"/>
          </a:solidFill>
        </a:ln>
      </xdr:spPr>
    </xdr:pic>
    <xdr:clientData/>
  </xdr:twoCellAnchor>
  <xdr:twoCellAnchor editAs="oneCell">
    <xdr:from>
      <xdr:col>10</xdr:col>
      <xdr:colOff>628650</xdr:colOff>
      <xdr:row>1</xdr:row>
      <xdr:rowOff>28575</xdr:rowOff>
    </xdr:from>
    <xdr:to>
      <xdr:col>16</xdr:col>
      <xdr:colOff>152399</xdr:colOff>
      <xdr:row>36</xdr:row>
      <xdr:rowOff>141436</xdr:rowOff>
    </xdr:to>
    <xdr:pic>
      <xdr:nvPicPr>
        <xdr:cNvPr id="4" name="Imagen 3">
          <a:extLst>
            <a:ext uri="{FF2B5EF4-FFF2-40B4-BE49-F238E27FC236}">
              <a16:creationId xmlns:a16="http://schemas.microsoft.com/office/drawing/2014/main" id="{15F76154-3C62-4C50-A14B-62C0B721CD32}"/>
            </a:ext>
          </a:extLst>
        </xdr:cNvPr>
        <xdr:cNvPicPr>
          <a:picLocks noChangeAspect="1"/>
        </xdr:cNvPicPr>
      </xdr:nvPicPr>
      <xdr:blipFill>
        <a:blip xmlns:r="http://schemas.openxmlformats.org/officeDocument/2006/relationships" r:embed="rId3"/>
        <a:stretch>
          <a:fillRect/>
        </a:stretch>
      </xdr:blipFill>
      <xdr:spPr>
        <a:xfrm>
          <a:off x="8248650" y="1495425"/>
          <a:ext cx="4095749" cy="5780236"/>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85725</xdr:colOff>
      <xdr:row>5</xdr:row>
      <xdr:rowOff>123825</xdr:rowOff>
    </xdr:from>
    <xdr:to>
      <xdr:col>23</xdr:col>
      <xdr:colOff>113665</xdr:colOff>
      <xdr:row>25</xdr:row>
      <xdr:rowOff>147320</xdr:rowOff>
    </xdr:to>
    <xdr:graphicFrame macro="">
      <xdr:nvGraphicFramePr>
        <xdr:cNvPr id="4" name="Gráfico 3">
          <a:extLst>
            <a:ext uri="{FF2B5EF4-FFF2-40B4-BE49-F238E27FC236}">
              <a16:creationId xmlns:a16="http://schemas.microsoft.com/office/drawing/2014/main" id="{6C5BC15D-C8A0-4F67-A2DF-22741633FD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177800</xdr:colOff>
      <xdr:row>1</xdr:row>
      <xdr:rowOff>203200</xdr:rowOff>
    </xdr:from>
    <xdr:to>
      <xdr:col>18</xdr:col>
      <xdr:colOff>50800</xdr:colOff>
      <xdr:row>8</xdr:row>
      <xdr:rowOff>127000</xdr:rowOff>
    </xdr:to>
    <xdr:sp macro="" textlink="">
      <xdr:nvSpPr>
        <xdr:cNvPr id="2" name="Rechthoek 1">
          <a:extLst>
            <a:ext uri="{FF2B5EF4-FFF2-40B4-BE49-F238E27FC236}">
              <a16:creationId xmlns:a16="http://schemas.microsoft.com/office/drawing/2014/main" id="{6CF4C7E0-515A-CB4D-983F-4322E6A4589F}"/>
            </a:ext>
          </a:extLst>
        </xdr:cNvPr>
        <xdr:cNvSpPr/>
      </xdr:nvSpPr>
      <xdr:spPr bwMode="auto">
        <a:xfrm>
          <a:off x="11379200" y="520700"/>
          <a:ext cx="1219200" cy="1231900"/>
        </a:xfrm>
        <a:prstGeom prst="rect">
          <a:avLst/>
        </a:prstGeom>
        <a:solidFill>
          <a:schemeClr val="bg1"/>
        </a:solidFill>
        <a:ln w="9525" cap="flat" cmpd="sng" algn="ctr">
          <a:solidFill>
            <a:schemeClr val="bg1"/>
          </a:solid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editAs="oneCell">
    <xdr:from>
      <xdr:col>15</xdr:col>
      <xdr:colOff>622300</xdr:colOff>
      <xdr:row>1</xdr:row>
      <xdr:rowOff>76200</xdr:rowOff>
    </xdr:from>
    <xdr:to>
      <xdr:col>18</xdr:col>
      <xdr:colOff>223520</xdr:colOff>
      <xdr:row>9</xdr:row>
      <xdr:rowOff>151367</xdr:rowOff>
    </xdr:to>
    <xdr:pic>
      <xdr:nvPicPr>
        <xdr:cNvPr id="6" name="Afbeelding 5">
          <a:extLst>
            <a:ext uri="{FF2B5EF4-FFF2-40B4-BE49-F238E27FC236}">
              <a16:creationId xmlns:a16="http://schemas.microsoft.com/office/drawing/2014/main" id="{F944DEB9-6D4A-E744-887E-A2A8C771FD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50600" y="393700"/>
          <a:ext cx="1620520" cy="15483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E8051-3D8E-4C71-9453-3A99F2BE7863}">
  <dimension ref="A1:L1"/>
  <sheetViews>
    <sheetView zoomScaleNormal="100" workbookViewId="0">
      <selection activeCell="S19" sqref="S19"/>
    </sheetView>
  </sheetViews>
  <sheetFormatPr baseColWidth="10" defaultRowHeight="13" x14ac:dyDescent="0.15"/>
  <sheetData>
    <row r="1" spans="1:12" x14ac:dyDescent="0.15">
      <c r="A1" s="4"/>
      <c r="B1" s="4"/>
      <c r="C1" s="4"/>
      <c r="D1" s="4"/>
      <c r="E1" s="4"/>
      <c r="F1" s="24"/>
      <c r="G1" s="23"/>
      <c r="H1" s="23"/>
      <c r="I1" s="4"/>
      <c r="J1" s="4"/>
      <c r="K1" s="4"/>
      <c r="L1" s="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9"/>
  <sheetViews>
    <sheetView tabSelected="1" zoomScaleNormal="100" workbookViewId="0">
      <selection activeCell="S36" sqref="S36"/>
    </sheetView>
  </sheetViews>
  <sheetFormatPr baseColWidth="10" defaultColWidth="8.83203125" defaultRowHeight="13" x14ac:dyDescent="0.15"/>
  <cols>
    <col min="1" max="1" width="15.83203125" style="191" customWidth="1"/>
    <col min="2" max="5" width="8.6640625" style="191" customWidth="1"/>
    <col min="6" max="6" width="8.6640625" style="192" customWidth="1"/>
    <col min="7" max="8" width="8.6640625" style="193" customWidth="1"/>
    <col min="9" max="14" width="8.6640625" style="191" customWidth="1"/>
    <col min="15" max="15" width="9.6640625" style="191" customWidth="1"/>
    <col min="16" max="16384" width="8.83203125" style="191"/>
  </cols>
  <sheetData>
    <row r="1" spans="1:12" ht="25" x14ac:dyDescent="0.25">
      <c r="A1" s="190" t="s">
        <v>137</v>
      </c>
    </row>
    <row r="2" spans="1:12" s="194" customFormat="1" ht="25" x14ac:dyDescent="0.25">
      <c r="A2" s="190" t="s">
        <v>14</v>
      </c>
      <c r="F2" s="192"/>
      <c r="G2" s="192"/>
      <c r="H2" s="192"/>
    </row>
    <row r="4" spans="1:12" x14ac:dyDescent="0.15">
      <c r="A4" s="195" t="s">
        <v>15</v>
      </c>
      <c r="B4" s="196">
        <v>2010</v>
      </c>
      <c r="C4" s="196">
        <v>2011</v>
      </c>
      <c r="D4" s="196">
        <v>2012</v>
      </c>
      <c r="E4" s="196">
        <v>2013</v>
      </c>
      <c r="F4" s="196">
        <v>2014</v>
      </c>
      <c r="G4" s="196">
        <v>2015</v>
      </c>
      <c r="H4" s="196">
        <v>2016</v>
      </c>
      <c r="I4" s="196">
        <v>2017</v>
      </c>
      <c r="J4" s="196">
        <v>2018</v>
      </c>
      <c r="K4" s="196">
        <v>2019</v>
      </c>
      <c r="L4" s="196">
        <v>2020</v>
      </c>
    </row>
    <row r="5" spans="1:12" x14ac:dyDescent="0.15">
      <c r="A5" s="197" t="s">
        <v>41</v>
      </c>
      <c r="B5" s="198">
        <v>8.1999999999999993</v>
      </c>
      <c r="C5" s="198">
        <v>8</v>
      </c>
      <c r="D5" s="198">
        <v>7.2</v>
      </c>
      <c r="E5" s="198">
        <v>7</v>
      </c>
      <c r="F5" s="198">
        <v>7.2</v>
      </c>
      <c r="G5" s="198">
        <v>7.2</v>
      </c>
      <c r="H5" s="198">
        <v>7.4</v>
      </c>
      <c r="I5" s="198">
        <v>7.4</v>
      </c>
      <c r="J5" s="198">
        <v>7.5</v>
      </c>
      <c r="K5" s="198">
        <v>7.5</v>
      </c>
      <c r="L5" s="198">
        <v>7.4</v>
      </c>
    </row>
    <row r="6" spans="1:12" x14ac:dyDescent="0.15">
      <c r="A6" s="197" t="s">
        <v>16</v>
      </c>
      <c r="B6" s="198">
        <v>4.8</v>
      </c>
      <c r="C6" s="198">
        <v>5.9</v>
      </c>
      <c r="D6" s="198">
        <v>5.6</v>
      </c>
      <c r="E6" s="198">
        <v>5.3</v>
      </c>
      <c r="F6" s="198">
        <v>5.2</v>
      </c>
      <c r="G6" s="198">
        <v>5</v>
      </c>
      <c r="H6" s="198">
        <v>5.0999999999999996</v>
      </c>
      <c r="I6" s="198">
        <v>5.6</v>
      </c>
      <c r="J6" s="198">
        <v>5.8</v>
      </c>
      <c r="K6" s="198">
        <v>5.2</v>
      </c>
      <c r="L6" s="198">
        <v>4.3</v>
      </c>
    </row>
    <row r="7" spans="1:12" x14ac:dyDescent="0.15">
      <c r="A7" s="197" t="s">
        <v>86</v>
      </c>
      <c r="B7" s="198" t="s">
        <v>76</v>
      </c>
      <c r="C7" s="198" t="s">
        <v>76</v>
      </c>
      <c r="D7" s="198" t="s">
        <v>76</v>
      </c>
      <c r="E7" s="198" t="s">
        <v>76</v>
      </c>
      <c r="F7" s="198" t="s">
        <v>76</v>
      </c>
      <c r="G7" s="198" t="s">
        <v>89</v>
      </c>
      <c r="H7" s="198" t="s">
        <v>89</v>
      </c>
      <c r="I7" s="198" t="s">
        <v>89</v>
      </c>
      <c r="J7" s="198" t="s">
        <v>89</v>
      </c>
      <c r="K7" s="198" t="s">
        <v>89</v>
      </c>
      <c r="L7" s="198" t="s">
        <v>89</v>
      </c>
    </row>
    <row r="8" spans="1:12" x14ac:dyDescent="0.15">
      <c r="A8" s="197" t="s">
        <v>17</v>
      </c>
      <c r="B8" s="198">
        <v>2.7</v>
      </c>
      <c r="C8" s="198">
        <v>2.6</v>
      </c>
      <c r="D8" s="198">
        <v>2.5</v>
      </c>
      <c r="E8" s="198">
        <v>2.8</v>
      </c>
      <c r="F8" s="198">
        <v>2.2999999999999998</v>
      </c>
      <c r="G8" s="198">
        <v>2.2000000000000002</v>
      </c>
      <c r="H8" s="198">
        <v>2.2000000000000002</v>
      </c>
      <c r="I8" s="198">
        <v>2.2000000000000002</v>
      </c>
      <c r="J8" s="198">
        <v>2.5</v>
      </c>
      <c r="K8" s="198">
        <v>2.6</v>
      </c>
      <c r="L8" s="198">
        <v>2.2999999999999998</v>
      </c>
    </row>
    <row r="9" spans="1:12" x14ac:dyDescent="0.15">
      <c r="A9" s="197" t="s">
        <v>88</v>
      </c>
      <c r="B9" s="198" t="s">
        <v>76</v>
      </c>
      <c r="C9" s="198" t="s">
        <v>76</v>
      </c>
      <c r="D9" s="198" t="s">
        <v>76</v>
      </c>
      <c r="E9" s="198" t="s">
        <v>76</v>
      </c>
      <c r="F9" s="198" t="s">
        <v>76</v>
      </c>
      <c r="G9" s="198" t="s">
        <v>76</v>
      </c>
      <c r="H9" s="198" t="s">
        <v>90</v>
      </c>
      <c r="I9" s="198" t="s">
        <v>90</v>
      </c>
      <c r="J9" s="198" t="s">
        <v>90</v>
      </c>
      <c r="K9" s="198" t="s">
        <v>90</v>
      </c>
      <c r="L9" s="198" t="s">
        <v>90</v>
      </c>
    </row>
    <row r="10" spans="1:12" x14ac:dyDescent="0.15">
      <c r="A10" s="197" t="s">
        <v>18</v>
      </c>
      <c r="B10" s="198">
        <v>6.2</v>
      </c>
      <c r="C10" s="198">
        <v>5.8</v>
      </c>
      <c r="D10" s="198">
        <v>5.6</v>
      </c>
      <c r="E10" s="198">
        <v>5.4</v>
      </c>
      <c r="F10" s="198">
        <v>6.4</v>
      </c>
      <c r="G10" s="198">
        <v>8</v>
      </c>
      <c r="H10" s="198">
        <v>6.7</v>
      </c>
      <c r="I10" s="198">
        <v>7.4</v>
      </c>
      <c r="J10" s="198">
        <v>7.9</v>
      </c>
      <c r="K10" s="198">
        <v>6.8</v>
      </c>
      <c r="L10" s="198">
        <v>6.7</v>
      </c>
    </row>
    <row r="11" spans="1:12" x14ac:dyDescent="0.15">
      <c r="A11" s="197" t="s">
        <v>19</v>
      </c>
      <c r="B11" s="198">
        <v>3.2</v>
      </c>
      <c r="C11" s="198">
        <v>4</v>
      </c>
      <c r="D11" s="198">
        <v>3.6</v>
      </c>
      <c r="E11" s="198">
        <v>3.7</v>
      </c>
      <c r="F11" s="198">
        <v>3.7</v>
      </c>
      <c r="G11" s="198">
        <v>3.7</v>
      </c>
      <c r="H11" s="198">
        <v>3.8</v>
      </c>
      <c r="I11" s="198">
        <v>4</v>
      </c>
      <c r="J11" s="198">
        <v>3.9</v>
      </c>
      <c r="K11" s="198">
        <v>3.5</v>
      </c>
      <c r="L11" s="198">
        <v>3.9</v>
      </c>
    </row>
    <row r="12" spans="1:12" x14ac:dyDescent="0.15">
      <c r="A12" s="197" t="s">
        <v>20</v>
      </c>
      <c r="B12" s="198">
        <v>1.1000000000000001</v>
      </c>
      <c r="C12" s="198">
        <v>1.3</v>
      </c>
      <c r="D12" s="198">
        <v>1.1000000000000001</v>
      </c>
      <c r="E12" s="198">
        <v>1.2</v>
      </c>
      <c r="F12" s="198">
        <v>1.3</v>
      </c>
      <c r="G12" s="198">
        <v>1.5</v>
      </c>
      <c r="H12" s="198">
        <v>1.5</v>
      </c>
      <c r="I12" s="198">
        <v>1.7</v>
      </c>
      <c r="J12" s="198">
        <v>1.6</v>
      </c>
      <c r="K12" s="198">
        <v>1.6</v>
      </c>
      <c r="L12" s="198">
        <v>1.7</v>
      </c>
    </row>
    <row r="13" spans="1:12" x14ac:dyDescent="0.15">
      <c r="A13" s="197" t="s">
        <v>21</v>
      </c>
      <c r="B13" s="198">
        <v>4.9000000000000004</v>
      </c>
      <c r="C13" s="198">
        <v>5</v>
      </c>
      <c r="D13" s="198">
        <v>4.5</v>
      </c>
      <c r="E13" s="198">
        <v>4.5</v>
      </c>
      <c r="F13" s="198">
        <v>4.7</v>
      </c>
      <c r="G13" s="198">
        <v>5.4</v>
      </c>
      <c r="H13" s="198">
        <v>5.9</v>
      </c>
      <c r="I13" s="198">
        <v>6.4</v>
      </c>
      <c r="J13" s="198">
        <v>6.1</v>
      </c>
      <c r="K13" s="198">
        <v>5.5</v>
      </c>
      <c r="L13" s="198">
        <v>7.6</v>
      </c>
    </row>
    <row r="14" spans="1:12" x14ac:dyDescent="0.15">
      <c r="A14" s="197" t="s">
        <v>22</v>
      </c>
      <c r="B14" s="198">
        <v>38.799999999999997</v>
      </c>
      <c r="C14" s="198">
        <v>39.200000000000003</v>
      </c>
      <c r="D14" s="198">
        <v>35.299999999999997</v>
      </c>
      <c r="E14" s="198">
        <v>35.4</v>
      </c>
      <c r="F14" s="198">
        <v>31.9</v>
      </c>
      <c r="G14" s="198">
        <v>31.5</v>
      </c>
      <c r="H14" s="198">
        <v>33.6</v>
      </c>
      <c r="I14" s="198">
        <v>33.700000000000003</v>
      </c>
      <c r="J14" s="198">
        <v>35</v>
      </c>
      <c r="K14" s="198">
        <v>35.799999999999997</v>
      </c>
      <c r="L14" s="198">
        <v>31.9</v>
      </c>
    </row>
    <row r="15" spans="1:12" x14ac:dyDescent="0.15">
      <c r="A15" s="197" t="s">
        <v>23</v>
      </c>
      <c r="B15" s="198">
        <v>45</v>
      </c>
      <c r="C15" s="198">
        <v>50</v>
      </c>
      <c r="D15" s="198">
        <v>41</v>
      </c>
      <c r="E15" s="198">
        <v>41</v>
      </c>
      <c r="F15" s="198">
        <v>39</v>
      </c>
      <c r="G15" s="198">
        <v>39</v>
      </c>
      <c r="H15" s="198">
        <v>41</v>
      </c>
      <c r="I15" s="198">
        <v>42</v>
      </c>
      <c r="J15" s="198">
        <v>41</v>
      </c>
      <c r="K15" s="198">
        <v>40</v>
      </c>
      <c r="L15" s="198">
        <v>38</v>
      </c>
    </row>
    <row r="16" spans="1:12" x14ac:dyDescent="0.15">
      <c r="A16" s="197" t="s">
        <v>153</v>
      </c>
      <c r="B16" s="198">
        <v>21.5</v>
      </c>
      <c r="C16" s="198">
        <v>22.4</v>
      </c>
      <c r="D16" s="198">
        <v>18.5</v>
      </c>
      <c r="E16" s="198">
        <v>19.2</v>
      </c>
      <c r="F16" s="198">
        <v>20.6</v>
      </c>
      <c r="G16" s="198">
        <v>21.9</v>
      </c>
      <c r="H16" s="198">
        <v>22</v>
      </c>
      <c r="I16" s="198">
        <v>22.7</v>
      </c>
      <c r="J16" s="198">
        <v>22.9</v>
      </c>
      <c r="K16" s="198">
        <v>25.2</v>
      </c>
      <c r="L16" s="198">
        <v>23</v>
      </c>
    </row>
    <row r="17" spans="1:12" x14ac:dyDescent="0.15">
      <c r="A17" s="197" t="s">
        <v>24</v>
      </c>
      <c r="B17" s="198">
        <v>5.2</v>
      </c>
      <c r="C17" s="198">
        <v>2.2999999999999998</v>
      </c>
      <c r="D17" s="198">
        <v>1.6</v>
      </c>
      <c r="E17" s="198">
        <v>2.7</v>
      </c>
      <c r="F17" s="198" t="s">
        <v>70</v>
      </c>
      <c r="G17" s="198" t="s">
        <v>78</v>
      </c>
      <c r="H17" s="198" t="s">
        <v>91</v>
      </c>
      <c r="I17" s="198" t="s">
        <v>91</v>
      </c>
      <c r="J17" s="198" t="s">
        <v>91</v>
      </c>
      <c r="K17" s="198" t="s">
        <v>91</v>
      </c>
      <c r="L17" s="198" t="s">
        <v>91</v>
      </c>
    </row>
    <row r="18" spans="1:12" x14ac:dyDescent="0.15">
      <c r="A18" s="197" t="s">
        <v>25</v>
      </c>
      <c r="B18" s="198">
        <v>3.4</v>
      </c>
      <c r="C18" s="198">
        <v>2.2999999999999998</v>
      </c>
      <c r="D18" s="198">
        <v>2.5</v>
      </c>
      <c r="E18" s="198">
        <v>2.7</v>
      </c>
      <c r="F18" s="198">
        <v>3.8</v>
      </c>
      <c r="G18" s="198">
        <v>3.9</v>
      </c>
      <c r="H18" s="198">
        <v>2.8</v>
      </c>
      <c r="I18" s="198">
        <v>2.6</v>
      </c>
      <c r="J18" s="198">
        <v>4.7</v>
      </c>
      <c r="K18" s="198">
        <v>5</v>
      </c>
      <c r="L18" s="198">
        <v>4.8</v>
      </c>
    </row>
    <row r="19" spans="1:12" x14ac:dyDescent="0.15">
      <c r="A19" s="197" t="s">
        <v>26</v>
      </c>
      <c r="B19" s="198">
        <v>0.2</v>
      </c>
      <c r="C19" s="198">
        <v>0.2</v>
      </c>
      <c r="D19" s="199">
        <v>0.2</v>
      </c>
      <c r="E19" s="198">
        <v>0.2</v>
      </c>
      <c r="F19" s="198">
        <v>0.3</v>
      </c>
      <c r="G19" s="198">
        <v>0.3</v>
      </c>
      <c r="H19" s="198" t="s">
        <v>92</v>
      </c>
      <c r="I19" s="198" t="s">
        <v>92</v>
      </c>
      <c r="J19" s="198" t="s">
        <v>92</v>
      </c>
      <c r="K19" s="198" t="s">
        <v>92</v>
      </c>
      <c r="L19" s="198" t="s">
        <v>92</v>
      </c>
    </row>
    <row r="20" spans="1:12" x14ac:dyDescent="0.15">
      <c r="A20" s="197" t="s">
        <v>27</v>
      </c>
      <c r="B20" s="198">
        <v>2.2999999999999998</v>
      </c>
      <c r="C20" s="198">
        <v>1.8</v>
      </c>
      <c r="D20" s="199">
        <v>1.9</v>
      </c>
      <c r="E20" s="198">
        <v>1.8</v>
      </c>
      <c r="F20" s="198">
        <v>1.8</v>
      </c>
      <c r="G20" s="198">
        <v>1.9</v>
      </c>
      <c r="H20" s="198">
        <v>1.9</v>
      </c>
      <c r="I20" s="198">
        <v>2</v>
      </c>
      <c r="J20" s="198">
        <v>1.9</v>
      </c>
      <c r="K20" s="198">
        <v>2</v>
      </c>
      <c r="L20" s="198">
        <v>1.9</v>
      </c>
    </row>
    <row r="21" spans="1:12" x14ac:dyDescent="0.15">
      <c r="A21" s="197" t="s">
        <v>28</v>
      </c>
      <c r="B21" s="198">
        <v>29</v>
      </c>
      <c r="C21" s="198">
        <v>28</v>
      </c>
      <c r="D21" s="199">
        <v>23.2</v>
      </c>
      <c r="E21" s="198">
        <v>22.3</v>
      </c>
      <c r="F21" s="198">
        <v>22.3</v>
      </c>
      <c r="G21" s="198">
        <v>23.1</v>
      </c>
      <c r="H21" s="198">
        <v>23.1</v>
      </c>
      <c r="I21" s="198">
        <v>23.7</v>
      </c>
      <c r="J21" s="198">
        <v>26</v>
      </c>
      <c r="K21" s="198">
        <v>30.1</v>
      </c>
      <c r="L21" s="198" t="s">
        <v>144</v>
      </c>
    </row>
    <row r="22" spans="1:12" x14ac:dyDescent="0.15">
      <c r="A22" s="197" t="s">
        <v>29</v>
      </c>
      <c r="B22" s="198" t="s">
        <v>5</v>
      </c>
      <c r="C22" s="198" t="s">
        <v>5</v>
      </c>
      <c r="D22" s="198" t="s">
        <v>5</v>
      </c>
      <c r="E22" s="198" t="s">
        <v>5</v>
      </c>
      <c r="F22" s="198" t="s">
        <v>5</v>
      </c>
      <c r="G22" s="198" t="s">
        <v>5</v>
      </c>
      <c r="H22" s="198" t="s">
        <v>5</v>
      </c>
      <c r="I22" s="198" t="s">
        <v>5</v>
      </c>
      <c r="J22" s="198" t="s">
        <v>5</v>
      </c>
      <c r="K22" s="198" t="s">
        <v>5</v>
      </c>
      <c r="L22" s="198" t="s">
        <v>5</v>
      </c>
    </row>
    <row r="23" spans="1:12" x14ac:dyDescent="0.15">
      <c r="A23" s="197" t="s">
        <v>4</v>
      </c>
      <c r="B23" s="198">
        <v>1.6</v>
      </c>
      <c r="C23" s="198">
        <v>1.6</v>
      </c>
      <c r="D23" s="199">
        <v>1.3</v>
      </c>
      <c r="E23" s="198" t="s">
        <v>61</v>
      </c>
      <c r="F23" s="198" t="s">
        <v>61</v>
      </c>
      <c r="G23" s="198">
        <v>1.6</v>
      </c>
      <c r="H23" s="198">
        <v>1.6</v>
      </c>
      <c r="I23" s="198" t="s">
        <v>112</v>
      </c>
      <c r="J23" s="198" t="s">
        <v>112</v>
      </c>
      <c r="K23" s="198" t="s">
        <v>112</v>
      </c>
      <c r="L23" s="198" t="s">
        <v>112</v>
      </c>
    </row>
    <row r="24" spans="1:12" x14ac:dyDescent="0.15">
      <c r="A24" s="197" t="s">
        <v>13</v>
      </c>
      <c r="B24" s="198">
        <v>0.7</v>
      </c>
      <c r="C24" s="198">
        <v>0.65</v>
      </c>
      <c r="D24" s="199">
        <v>0.61</v>
      </c>
      <c r="E24" s="198">
        <v>0.7</v>
      </c>
      <c r="F24" s="198" t="s">
        <v>71</v>
      </c>
      <c r="G24" s="198">
        <v>0.7</v>
      </c>
      <c r="H24" s="198" t="s">
        <v>71</v>
      </c>
      <c r="I24" s="198">
        <v>0.9</v>
      </c>
      <c r="J24" s="198" t="s">
        <v>118</v>
      </c>
      <c r="K24" s="198" t="s">
        <v>118</v>
      </c>
      <c r="L24" s="198" t="s">
        <v>118</v>
      </c>
    </row>
    <row r="25" spans="1:12" x14ac:dyDescent="0.15">
      <c r="A25" s="197" t="s">
        <v>87</v>
      </c>
      <c r="B25" s="198" t="s">
        <v>76</v>
      </c>
      <c r="C25" s="198" t="s">
        <v>76</v>
      </c>
      <c r="D25" s="198" t="s">
        <v>76</v>
      </c>
      <c r="E25" s="198" t="s">
        <v>76</v>
      </c>
      <c r="F25" s="198" t="s">
        <v>76</v>
      </c>
      <c r="G25" s="198" t="s">
        <v>76</v>
      </c>
      <c r="H25" s="198" t="s">
        <v>93</v>
      </c>
      <c r="I25" s="198" t="s">
        <v>93</v>
      </c>
      <c r="J25" s="198" t="s">
        <v>93</v>
      </c>
      <c r="K25" s="198" t="s">
        <v>93</v>
      </c>
      <c r="L25" s="198" t="s">
        <v>93</v>
      </c>
    </row>
    <row r="26" spans="1:12" x14ac:dyDescent="0.15">
      <c r="A26" s="197" t="s">
        <v>30</v>
      </c>
      <c r="B26" s="198">
        <v>9.5</v>
      </c>
      <c r="C26" s="198">
        <v>9.6</v>
      </c>
      <c r="D26" s="199">
        <v>9.1999999999999993</v>
      </c>
      <c r="E26" s="198">
        <v>9.6999999999999993</v>
      </c>
      <c r="F26" s="198">
        <v>9</v>
      </c>
      <c r="G26" s="198">
        <v>8</v>
      </c>
      <c r="H26" s="198">
        <v>8.1999999999999993</v>
      </c>
      <c r="I26" s="198">
        <v>8.1</v>
      </c>
      <c r="J26" s="198">
        <v>7.9</v>
      </c>
      <c r="K26" s="198">
        <v>7.7</v>
      </c>
      <c r="L26" s="198">
        <v>7.1</v>
      </c>
    </row>
    <row r="27" spans="1:12" x14ac:dyDescent="0.15">
      <c r="A27" s="197" t="s">
        <v>40</v>
      </c>
      <c r="B27" s="198">
        <v>5.9</v>
      </c>
      <c r="C27" s="198">
        <v>6.7</v>
      </c>
      <c r="D27" s="198">
        <v>6.3</v>
      </c>
      <c r="E27" s="198">
        <v>6.4</v>
      </c>
      <c r="F27" s="198">
        <v>7</v>
      </c>
      <c r="G27" s="198">
        <v>6.9</v>
      </c>
      <c r="H27" s="198">
        <v>7.2</v>
      </c>
      <c r="I27" s="198">
        <v>7.8</v>
      </c>
      <c r="J27" s="198">
        <v>7.5</v>
      </c>
      <c r="K27" s="198">
        <v>7.7</v>
      </c>
      <c r="L27" s="198">
        <v>6.9</v>
      </c>
    </row>
    <row r="28" spans="1:12" x14ac:dyDescent="0.15">
      <c r="A28" s="197" t="s">
        <v>31</v>
      </c>
      <c r="B28" s="198">
        <v>18</v>
      </c>
      <c r="C28" s="198">
        <v>26.5</v>
      </c>
      <c r="D28" s="198">
        <v>21.1</v>
      </c>
      <c r="E28" s="198">
        <v>18.2</v>
      </c>
      <c r="F28" s="198">
        <v>16.5</v>
      </c>
      <c r="G28" s="198">
        <v>18.5</v>
      </c>
      <c r="H28" s="198" t="s">
        <v>94</v>
      </c>
      <c r="I28" s="198" t="s">
        <v>94</v>
      </c>
      <c r="J28" s="198" t="s">
        <v>94</v>
      </c>
      <c r="K28" s="198" t="s">
        <v>94</v>
      </c>
      <c r="L28" s="198" t="s">
        <v>94</v>
      </c>
    </row>
    <row r="29" spans="1:12" x14ac:dyDescent="0.15">
      <c r="A29" s="197" t="s">
        <v>32</v>
      </c>
      <c r="B29" s="198">
        <v>6.7</v>
      </c>
      <c r="C29" s="198">
        <v>6.4</v>
      </c>
      <c r="D29" s="198" t="s">
        <v>57</v>
      </c>
      <c r="E29" s="198" t="s">
        <v>57</v>
      </c>
      <c r="F29" s="198" t="s">
        <v>57</v>
      </c>
      <c r="G29" s="198" t="s">
        <v>57</v>
      </c>
      <c r="H29" s="198" t="s">
        <v>95</v>
      </c>
      <c r="I29" s="198" t="s">
        <v>95</v>
      </c>
      <c r="J29" s="198" t="s">
        <v>95</v>
      </c>
      <c r="K29" s="198">
        <v>3.1</v>
      </c>
      <c r="L29" s="198">
        <v>3.4</v>
      </c>
    </row>
    <row r="30" spans="1:12" x14ac:dyDescent="0.15">
      <c r="A30" s="197" t="s">
        <v>154</v>
      </c>
      <c r="B30" s="198">
        <v>3.2</v>
      </c>
      <c r="C30" s="198">
        <v>3.6</v>
      </c>
      <c r="D30" s="198">
        <v>3.2</v>
      </c>
      <c r="E30" s="198">
        <v>4.0999999999999996</v>
      </c>
      <c r="F30" s="198">
        <v>4.5</v>
      </c>
      <c r="G30" s="198" t="s">
        <v>79</v>
      </c>
      <c r="H30" s="198" t="s">
        <v>79</v>
      </c>
      <c r="I30" s="198" t="s">
        <v>79</v>
      </c>
      <c r="J30" s="198" t="s">
        <v>79</v>
      </c>
      <c r="K30" s="198">
        <v>1.7</v>
      </c>
      <c r="L30" s="198">
        <v>1</v>
      </c>
    </row>
    <row r="31" spans="1:12" x14ac:dyDescent="0.15">
      <c r="A31" s="197" t="s">
        <v>69</v>
      </c>
      <c r="B31" s="198" t="s">
        <v>76</v>
      </c>
      <c r="C31" s="198" t="s">
        <v>76</v>
      </c>
      <c r="D31" s="198" t="s">
        <v>76</v>
      </c>
      <c r="E31" s="198" t="s">
        <v>76</v>
      </c>
      <c r="F31" s="198">
        <v>1.3</v>
      </c>
      <c r="G31" s="198">
        <v>1.3</v>
      </c>
      <c r="H31" s="198" t="s">
        <v>61</v>
      </c>
      <c r="I31" s="198" t="s">
        <v>61</v>
      </c>
      <c r="J31" s="198" t="s">
        <v>61</v>
      </c>
      <c r="K31" s="198" t="s">
        <v>61</v>
      </c>
      <c r="L31" s="198" t="s">
        <v>61</v>
      </c>
    </row>
    <row r="32" spans="1:12" x14ac:dyDescent="0.15">
      <c r="A32" s="197" t="s">
        <v>34</v>
      </c>
      <c r="B32" s="198">
        <v>1.9</v>
      </c>
      <c r="C32" s="198">
        <v>2.2000000000000002</v>
      </c>
      <c r="D32" s="198">
        <v>1.9</v>
      </c>
      <c r="E32" s="198">
        <v>1.6</v>
      </c>
      <c r="F32" s="198">
        <v>1.5</v>
      </c>
      <c r="G32" s="198">
        <v>2.7</v>
      </c>
      <c r="H32" s="198">
        <v>1.9</v>
      </c>
      <c r="I32" s="198">
        <v>2</v>
      </c>
      <c r="J32" s="198">
        <v>2.2999999999999998</v>
      </c>
      <c r="K32" s="198">
        <v>2.4</v>
      </c>
      <c r="L32" s="198">
        <v>2.2000000000000002</v>
      </c>
    </row>
    <row r="33" spans="1:12" x14ac:dyDescent="0.15">
      <c r="A33" s="197" t="s">
        <v>35</v>
      </c>
      <c r="B33" s="198">
        <v>1.8</v>
      </c>
      <c r="C33" s="198">
        <v>1.3</v>
      </c>
      <c r="D33" s="198">
        <v>1.1000000000000001</v>
      </c>
      <c r="E33" s="198">
        <v>1.2</v>
      </c>
      <c r="F33" s="198">
        <v>1.4</v>
      </c>
      <c r="G33" s="198">
        <v>1.6</v>
      </c>
      <c r="H33" s="198">
        <v>1.6</v>
      </c>
      <c r="I33" s="198">
        <v>1.8</v>
      </c>
      <c r="J33" s="198">
        <v>2</v>
      </c>
      <c r="K33" s="198">
        <v>1.9</v>
      </c>
      <c r="L33" s="198">
        <v>1.9</v>
      </c>
    </row>
    <row r="34" spans="1:12" x14ac:dyDescent="0.15">
      <c r="A34" s="197" t="s">
        <v>36</v>
      </c>
      <c r="B34" s="198">
        <v>34.4</v>
      </c>
      <c r="C34" s="198">
        <v>29.3</v>
      </c>
      <c r="D34" s="198">
        <v>19.5</v>
      </c>
      <c r="E34" s="198">
        <v>13.2</v>
      </c>
      <c r="F34" s="198">
        <v>14.5</v>
      </c>
      <c r="G34" s="198">
        <v>16.399999999999999</v>
      </c>
      <c r="H34" s="198">
        <v>13.1</v>
      </c>
      <c r="I34" s="198">
        <v>15.2</v>
      </c>
      <c r="J34" s="198">
        <v>16</v>
      </c>
      <c r="K34" s="198">
        <v>18.8</v>
      </c>
      <c r="L34" s="198">
        <v>17.100000000000001</v>
      </c>
    </row>
    <row r="35" spans="1:12" x14ac:dyDescent="0.15">
      <c r="A35" s="197" t="s">
        <v>37</v>
      </c>
      <c r="B35" s="198">
        <v>7.9</v>
      </c>
      <c r="C35" s="198">
        <v>8.1</v>
      </c>
      <c r="D35" s="198">
        <v>7.7</v>
      </c>
      <c r="E35" s="198">
        <v>7.6</v>
      </c>
      <c r="F35" s="198">
        <v>8.5</v>
      </c>
      <c r="G35" s="198">
        <v>8.1999999999999993</v>
      </c>
      <c r="H35" s="198" t="s">
        <v>96</v>
      </c>
      <c r="I35" s="198" t="s">
        <v>96</v>
      </c>
      <c r="J35" s="198" t="s">
        <v>96</v>
      </c>
      <c r="K35" s="198" t="s">
        <v>96</v>
      </c>
      <c r="L35" s="198" t="s">
        <v>96</v>
      </c>
    </row>
    <row r="36" spans="1:12" x14ac:dyDescent="0.15">
      <c r="A36" s="197" t="s">
        <v>38</v>
      </c>
      <c r="B36" s="198">
        <v>5.3</v>
      </c>
      <c r="C36" s="198">
        <v>5.4</v>
      </c>
      <c r="D36" s="198">
        <v>4.8</v>
      </c>
      <c r="E36" s="198">
        <v>4.8</v>
      </c>
      <c r="F36" s="198">
        <v>6.5</v>
      </c>
      <c r="G36" s="198" t="s">
        <v>80</v>
      </c>
      <c r="H36" s="198" t="s">
        <v>80</v>
      </c>
      <c r="I36" s="198" t="s">
        <v>80</v>
      </c>
      <c r="J36" s="198" t="s">
        <v>80</v>
      </c>
      <c r="K36" s="198">
        <v>5.5</v>
      </c>
      <c r="L36" s="198" t="s">
        <v>145</v>
      </c>
    </row>
    <row r="37" spans="1:12" x14ac:dyDescent="0.15">
      <c r="A37" s="197" t="s">
        <v>39</v>
      </c>
      <c r="B37" s="198">
        <v>35.299999999999997</v>
      </c>
      <c r="C37" s="198">
        <v>43.5</v>
      </c>
      <c r="D37" s="198">
        <v>38.4</v>
      </c>
      <c r="E37" s="198">
        <v>46.2</v>
      </c>
      <c r="F37" s="198">
        <v>30.9</v>
      </c>
      <c r="G37" s="198">
        <v>37.9</v>
      </c>
      <c r="H37" s="198">
        <v>40.4</v>
      </c>
      <c r="I37" s="198">
        <v>46.9</v>
      </c>
      <c r="J37" s="198">
        <v>41.7</v>
      </c>
      <c r="K37" s="198">
        <v>23.5</v>
      </c>
      <c r="L37" s="198">
        <v>31.7</v>
      </c>
    </row>
    <row r="38" spans="1:12" x14ac:dyDescent="0.15">
      <c r="A38" s="200"/>
      <c r="B38" s="201"/>
      <c r="C38" s="201"/>
      <c r="D38" s="201"/>
      <c r="E38" s="201"/>
      <c r="F38" s="201"/>
      <c r="G38" s="201"/>
      <c r="H38" s="201"/>
      <c r="I38" s="201"/>
      <c r="J38" s="201"/>
      <c r="K38" s="201"/>
      <c r="L38" s="201"/>
    </row>
    <row r="39" spans="1:12" x14ac:dyDescent="0.15">
      <c r="A39" s="195" t="s">
        <v>146</v>
      </c>
      <c r="B39" s="196">
        <v>241.1</v>
      </c>
      <c r="C39" s="196">
        <v>246.1</v>
      </c>
      <c r="D39" s="196">
        <v>208.2</v>
      </c>
      <c r="E39" s="196">
        <v>200.5</v>
      </c>
      <c r="F39" s="196">
        <v>197.1</v>
      </c>
      <c r="G39" s="196">
        <v>206</v>
      </c>
      <c r="H39" s="196">
        <v>204.9</v>
      </c>
      <c r="I39" s="196">
        <v>211.2</v>
      </c>
      <c r="J39" s="196">
        <v>217.6</v>
      </c>
      <c r="K39" s="196">
        <v>216.2</v>
      </c>
      <c r="L39" s="196">
        <v>208.3</v>
      </c>
    </row>
    <row r="40" spans="1:12" x14ac:dyDescent="0.15">
      <c r="A40" s="195" t="s">
        <v>72</v>
      </c>
      <c r="B40" s="196">
        <v>309.3</v>
      </c>
      <c r="C40" s="196">
        <v>324.3</v>
      </c>
      <c r="D40" s="196">
        <v>276.39999999999998</v>
      </c>
      <c r="E40" s="196">
        <v>277.3</v>
      </c>
      <c r="F40" s="196">
        <v>263.7</v>
      </c>
      <c r="G40" s="196">
        <v>280.89999999999998</v>
      </c>
      <c r="H40" s="196">
        <v>282.5</v>
      </c>
      <c r="I40" s="196">
        <v>296.7</v>
      </c>
      <c r="J40" s="196">
        <v>297.89999999999998</v>
      </c>
      <c r="K40" s="196">
        <v>279.7</v>
      </c>
      <c r="L40" s="196">
        <v>276.89999999999998</v>
      </c>
    </row>
    <row r="41" spans="1:12" x14ac:dyDescent="0.15">
      <c r="A41" s="202"/>
      <c r="B41" s="201"/>
      <c r="C41" s="203"/>
      <c r="D41" s="201"/>
      <c r="E41" s="201"/>
      <c r="F41" s="201"/>
      <c r="G41" s="201"/>
      <c r="H41" s="201"/>
      <c r="I41" s="201"/>
      <c r="J41" s="201"/>
      <c r="K41" s="201"/>
      <c r="L41" s="201"/>
    </row>
    <row r="42" spans="1:12" x14ac:dyDescent="0.15">
      <c r="A42" s="197" t="s">
        <v>49</v>
      </c>
      <c r="B42" s="198">
        <v>14</v>
      </c>
      <c r="C42" s="198">
        <v>13.5</v>
      </c>
      <c r="D42" s="198">
        <v>13</v>
      </c>
      <c r="E42" s="198" t="s">
        <v>76</v>
      </c>
      <c r="F42" s="198">
        <v>13.8</v>
      </c>
      <c r="G42" s="198">
        <v>14.2</v>
      </c>
      <c r="H42" s="198">
        <v>13.3</v>
      </c>
      <c r="I42" s="198" t="s">
        <v>76</v>
      </c>
      <c r="J42" s="198" t="s">
        <v>76</v>
      </c>
      <c r="K42" s="198" t="s">
        <v>76</v>
      </c>
      <c r="L42" s="198" t="s">
        <v>155</v>
      </c>
    </row>
    <row r="43" spans="1:12" x14ac:dyDescent="0.15">
      <c r="A43" s="197" t="s">
        <v>2</v>
      </c>
      <c r="B43" s="198">
        <v>326</v>
      </c>
      <c r="C43" s="198">
        <v>332</v>
      </c>
      <c r="D43" s="198">
        <v>326.89999999999998</v>
      </c>
      <c r="E43" s="198">
        <v>318.10000000000002</v>
      </c>
      <c r="F43" s="198">
        <v>319</v>
      </c>
      <c r="G43" s="198">
        <v>331</v>
      </c>
      <c r="H43" s="198">
        <v>340</v>
      </c>
      <c r="I43" s="198">
        <v>344</v>
      </c>
      <c r="J43" s="198">
        <v>353</v>
      </c>
      <c r="K43" s="198">
        <v>382</v>
      </c>
      <c r="L43" s="198">
        <v>370</v>
      </c>
    </row>
    <row r="44" spans="1:12" x14ac:dyDescent="0.15">
      <c r="A44" s="197" t="s">
        <v>50</v>
      </c>
      <c r="B44" s="198" t="s">
        <v>76</v>
      </c>
      <c r="C44" s="198">
        <v>5.7</v>
      </c>
      <c r="D44" s="198">
        <v>5.7</v>
      </c>
      <c r="E44" s="198">
        <v>5.5</v>
      </c>
      <c r="F44" s="198">
        <v>5.4</v>
      </c>
      <c r="G44" s="198">
        <v>4.8</v>
      </c>
      <c r="H44" s="198">
        <v>4.8</v>
      </c>
      <c r="I44" s="198">
        <v>4.0999999999999996</v>
      </c>
      <c r="J44" s="198">
        <v>4.2</v>
      </c>
      <c r="K44" s="198">
        <v>4.0999999999999996</v>
      </c>
      <c r="L44" s="198">
        <v>2.2999999999999998</v>
      </c>
    </row>
    <row r="46" spans="1:12" x14ac:dyDescent="0.15">
      <c r="A46" s="200" t="s">
        <v>158</v>
      </c>
    </row>
    <row r="47" spans="1:12" x14ac:dyDescent="0.15">
      <c r="A47" s="204" t="s">
        <v>156</v>
      </c>
    </row>
    <row r="48" spans="1:12" ht="15" x14ac:dyDescent="0.2">
      <c r="A48" s="205" t="s">
        <v>157</v>
      </c>
    </row>
    <row r="49" spans="1:1" x14ac:dyDescent="0.15">
      <c r="A49" s="206"/>
    </row>
  </sheetData>
  <phoneticPr fontId="0" type="noConversion"/>
  <pageMargins left="0.75" right="0.75" top="1" bottom="1" header="0.5" footer="0.5"/>
  <pageSetup paperSize="9" scale="90"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0"/>
  <sheetViews>
    <sheetView zoomScale="85" zoomScaleNormal="85" workbookViewId="0">
      <selection activeCell="C16" sqref="C16"/>
    </sheetView>
  </sheetViews>
  <sheetFormatPr baseColWidth="10" defaultColWidth="8.83203125" defaultRowHeight="13" x14ac:dyDescent="0.15"/>
  <cols>
    <col min="1" max="1" width="15.1640625" style="4" customWidth="1"/>
    <col min="2" max="2" width="16.83203125" style="4" customWidth="1"/>
    <col min="3" max="3" width="15.5" style="4" customWidth="1"/>
    <col min="4" max="4" width="13" style="4" customWidth="1"/>
    <col min="5" max="5" width="8.83203125" style="4"/>
    <col min="6" max="6" width="12.1640625" style="4" customWidth="1"/>
    <col min="7" max="16384" width="8.83203125" style="4"/>
  </cols>
  <sheetData>
    <row r="1" spans="1:15" ht="25" x14ac:dyDescent="0.25">
      <c r="A1" s="27" t="s">
        <v>7</v>
      </c>
      <c r="C1" s="5"/>
      <c r="D1" s="5"/>
      <c r="E1" s="5"/>
    </row>
    <row r="2" spans="1:15" ht="25" x14ac:dyDescent="0.25">
      <c r="A2" s="28" t="s">
        <v>138</v>
      </c>
      <c r="C2" s="13"/>
      <c r="D2" s="13"/>
      <c r="E2" s="5"/>
    </row>
    <row r="3" spans="1:15" ht="16" x14ac:dyDescent="0.2">
      <c r="A3" s="5"/>
      <c r="B3" s="12"/>
      <c r="C3" s="13"/>
      <c r="D3" s="13"/>
      <c r="E3" s="5"/>
      <c r="L3" s="56"/>
      <c r="M3" s="56"/>
      <c r="N3" s="56"/>
      <c r="O3" s="56"/>
    </row>
    <row r="4" spans="1:15" ht="15" x14ac:dyDescent="0.15">
      <c r="A4" s="66" t="s">
        <v>15</v>
      </c>
      <c r="B4" s="81" t="s">
        <v>6</v>
      </c>
      <c r="C4" s="81" t="s">
        <v>46</v>
      </c>
      <c r="D4" s="81" t="s">
        <v>45</v>
      </c>
    </row>
    <row r="5" spans="1:15" ht="15" x14ac:dyDescent="0.15">
      <c r="A5" s="67" t="s">
        <v>41</v>
      </c>
      <c r="B5" s="82">
        <v>55</v>
      </c>
      <c r="C5" s="82">
        <v>20</v>
      </c>
      <c r="D5" s="82">
        <v>25</v>
      </c>
    </row>
    <row r="6" spans="1:15" ht="15" x14ac:dyDescent="0.15">
      <c r="A6" s="67" t="s">
        <v>16</v>
      </c>
      <c r="B6" s="82">
        <v>52</v>
      </c>
      <c r="C6" s="82">
        <v>48</v>
      </c>
      <c r="D6" s="82">
        <v>0</v>
      </c>
    </row>
    <row r="7" spans="1:15" ht="15" x14ac:dyDescent="0.15">
      <c r="A7" s="67" t="s">
        <v>17</v>
      </c>
      <c r="B7" s="82">
        <v>65</v>
      </c>
      <c r="C7" s="82">
        <v>3</v>
      </c>
      <c r="D7" s="82">
        <v>32</v>
      </c>
    </row>
    <row r="8" spans="1:15" ht="15" x14ac:dyDescent="0.15">
      <c r="A8" s="67" t="s">
        <v>18</v>
      </c>
      <c r="B8" s="82">
        <v>55</v>
      </c>
      <c r="C8" s="82">
        <v>24</v>
      </c>
      <c r="D8" s="82">
        <v>21</v>
      </c>
    </row>
    <row r="9" spans="1:15" ht="15" x14ac:dyDescent="0.15">
      <c r="A9" s="67" t="s">
        <v>19</v>
      </c>
      <c r="B9" s="82">
        <v>52</v>
      </c>
      <c r="C9" s="82">
        <v>5</v>
      </c>
      <c r="D9" s="82">
        <v>43</v>
      </c>
    </row>
    <row r="10" spans="1:15" ht="15" x14ac:dyDescent="0.15">
      <c r="A10" s="67" t="s">
        <v>20</v>
      </c>
      <c r="B10" s="82">
        <v>67</v>
      </c>
      <c r="C10" s="82">
        <v>6</v>
      </c>
      <c r="D10" s="82">
        <v>27</v>
      </c>
    </row>
    <row r="11" spans="1:15" ht="15" x14ac:dyDescent="0.15">
      <c r="A11" s="67" t="s">
        <v>21</v>
      </c>
      <c r="B11" s="82">
        <v>92</v>
      </c>
      <c r="C11" s="82">
        <v>0</v>
      </c>
      <c r="D11" s="82">
        <v>8</v>
      </c>
    </row>
    <row r="12" spans="1:15" ht="15" x14ac:dyDescent="0.15">
      <c r="A12" s="67" t="s">
        <v>23</v>
      </c>
      <c r="B12" s="82">
        <v>30</v>
      </c>
      <c r="C12" s="82">
        <v>21</v>
      </c>
      <c r="D12" s="82">
        <v>49</v>
      </c>
    </row>
    <row r="13" spans="1:15" ht="15" x14ac:dyDescent="0.15">
      <c r="A13" s="67" t="s">
        <v>25</v>
      </c>
      <c r="B13" s="82">
        <v>71</v>
      </c>
      <c r="C13" s="82">
        <v>26</v>
      </c>
      <c r="D13" s="82">
        <v>3</v>
      </c>
    </row>
    <row r="14" spans="1:15" ht="15" x14ac:dyDescent="0.15">
      <c r="A14" s="67" t="s">
        <v>40</v>
      </c>
      <c r="B14" s="82">
        <v>80</v>
      </c>
      <c r="C14" s="82">
        <v>10</v>
      </c>
      <c r="D14" s="82">
        <v>10</v>
      </c>
    </row>
    <row r="15" spans="1:15" ht="15" x14ac:dyDescent="0.15">
      <c r="A15" s="67" t="s">
        <v>32</v>
      </c>
      <c r="B15" s="82">
        <v>67</v>
      </c>
      <c r="C15" s="82">
        <v>21</v>
      </c>
      <c r="D15" s="82">
        <v>12</v>
      </c>
    </row>
    <row r="16" spans="1:15" ht="15" x14ac:dyDescent="0.15">
      <c r="A16" s="67" t="s">
        <v>33</v>
      </c>
      <c r="B16" s="82">
        <v>43</v>
      </c>
      <c r="C16" s="82">
        <v>18</v>
      </c>
      <c r="D16" s="82">
        <v>39</v>
      </c>
    </row>
    <row r="17" spans="1:4" ht="15" x14ac:dyDescent="0.15">
      <c r="A17" s="67" t="s">
        <v>34</v>
      </c>
      <c r="B17" s="82">
        <v>63</v>
      </c>
      <c r="C17" s="82">
        <v>25</v>
      </c>
      <c r="D17" s="82">
        <v>12</v>
      </c>
    </row>
    <row r="18" spans="1:4" ht="15" x14ac:dyDescent="0.15">
      <c r="A18" s="67" t="s">
        <v>35</v>
      </c>
      <c r="B18" s="82">
        <v>55</v>
      </c>
      <c r="C18" s="82">
        <v>9</v>
      </c>
      <c r="D18" s="82">
        <v>36</v>
      </c>
    </row>
    <row r="19" spans="1:4" ht="15" x14ac:dyDescent="0.15">
      <c r="A19" s="67" t="s">
        <v>36</v>
      </c>
      <c r="B19" s="82">
        <v>68</v>
      </c>
      <c r="C19" s="82">
        <v>21</v>
      </c>
      <c r="D19" s="82">
        <v>11</v>
      </c>
    </row>
    <row r="20" spans="1:4" ht="15" x14ac:dyDescent="0.15">
      <c r="A20" s="67" t="s">
        <v>39</v>
      </c>
      <c r="B20" s="82">
        <v>32</v>
      </c>
      <c r="C20" s="82">
        <v>41</v>
      </c>
      <c r="D20" s="82">
        <v>27</v>
      </c>
    </row>
  </sheetData>
  <phoneticPr fontId="0" type="noConversion"/>
  <pageMargins left="0.75" right="0.75" top="1" bottom="1" header="0.5" footer="0.5"/>
  <pageSetup paperSize="9" scale="95" orientation="portrait" horizontalDpi="429496729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6"/>
  <sheetViews>
    <sheetView zoomScale="85" zoomScaleNormal="85" workbookViewId="0">
      <selection activeCell="E34" sqref="E34"/>
    </sheetView>
  </sheetViews>
  <sheetFormatPr baseColWidth="10" defaultColWidth="8.83203125" defaultRowHeight="13" x14ac:dyDescent="0.15"/>
  <cols>
    <col min="1" max="10" width="14.33203125" style="4" customWidth="1"/>
    <col min="11" max="11" width="15.83203125" style="4" customWidth="1"/>
    <col min="12" max="14" width="8.83203125" style="4"/>
    <col min="15" max="17" width="10.83203125" style="4" customWidth="1"/>
    <col min="18" max="20" width="8.83203125" style="4"/>
    <col min="21" max="27" width="10.5" style="4" customWidth="1"/>
    <col min="28" max="16384" width="8.83203125" style="4"/>
  </cols>
  <sheetData>
    <row r="1" spans="1:21" ht="25" x14ac:dyDescent="0.25">
      <c r="A1" s="26" t="s">
        <v>129</v>
      </c>
      <c r="B1" s="8"/>
      <c r="C1" s="8"/>
      <c r="E1" s="14"/>
      <c r="F1" s="5"/>
      <c r="U1" s="6"/>
    </row>
    <row r="2" spans="1:21" ht="25" x14ac:dyDescent="0.25">
      <c r="A2" s="26" t="s">
        <v>159</v>
      </c>
      <c r="E2" s="5"/>
      <c r="F2" s="5"/>
    </row>
    <row r="3" spans="1:21" x14ac:dyDescent="0.15">
      <c r="A3" s="3"/>
      <c r="B3" s="15"/>
      <c r="C3" s="15"/>
      <c r="D3" s="5"/>
      <c r="E3" s="5"/>
      <c r="F3" s="5"/>
      <c r="G3" s="3"/>
      <c r="H3" s="15"/>
      <c r="I3" s="3"/>
      <c r="J3" s="15"/>
      <c r="K3" s="15"/>
      <c r="L3" s="5"/>
    </row>
    <row r="4" spans="1:21" ht="51" customHeight="1" x14ac:dyDescent="0.15">
      <c r="A4" s="171" t="s">
        <v>15</v>
      </c>
      <c r="B4" s="170" t="s">
        <v>123</v>
      </c>
      <c r="C4" s="170" t="s">
        <v>162</v>
      </c>
      <c r="D4" s="170" t="s">
        <v>124</v>
      </c>
      <c r="E4" s="170" t="s">
        <v>166</v>
      </c>
      <c r="F4" s="170" t="s">
        <v>163</v>
      </c>
      <c r="G4" s="170" t="s">
        <v>125</v>
      </c>
      <c r="H4" s="170" t="s">
        <v>167</v>
      </c>
      <c r="I4" s="71"/>
      <c r="J4" s="71"/>
      <c r="K4" s="3"/>
      <c r="L4" s="5"/>
    </row>
    <row r="5" spans="1:21" ht="12" customHeight="1" x14ac:dyDescent="0.2">
      <c r="A5" s="171"/>
      <c r="B5" s="170"/>
      <c r="C5" s="170"/>
      <c r="D5" s="170"/>
      <c r="E5" s="170"/>
      <c r="F5" s="170"/>
      <c r="G5" s="170"/>
      <c r="H5" s="170"/>
      <c r="I5" s="72"/>
      <c r="J5" s="71"/>
      <c r="K5" s="3"/>
      <c r="L5" s="5"/>
    </row>
    <row r="6" spans="1:21" ht="12.75" customHeight="1" x14ac:dyDescent="0.2">
      <c r="A6" s="171"/>
      <c r="B6" s="170"/>
      <c r="C6" s="170"/>
      <c r="D6" s="170"/>
      <c r="E6" s="170"/>
      <c r="F6" s="170"/>
      <c r="G6" s="170"/>
      <c r="H6" s="170"/>
      <c r="I6" s="72"/>
      <c r="J6" s="71"/>
      <c r="K6" s="53"/>
      <c r="L6" s="5"/>
    </row>
    <row r="7" spans="1:21" ht="15" x14ac:dyDescent="0.15">
      <c r="A7" s="69" t="s">
        <v>41</v>
      </c>
      <c r="B7" s="70">
        <v>90</v>
      </c>
      <c r="C7" s="70">
        <v>0</v>
      </c>
      <c r="D7" s="70">
        <v>0</v>
      </c>
      <c r="E7" s="70">
        <v>0</v>
      </c>
      <c r="F7" s="70">
        <v>9</v>
      </c>
      <c r="G7" s="70">
        <v>1</v>
      </c>
      <c r="H7" s="70">
        <v>0</v>
      </c>
      <c r="I7" s="71"/>
      <c r="J7" s="71"/>
      <c r="K7" s="16"/>
      <c r="L7" s="5"/>
    </row>
    <row r="8" spans="1:21" ht="15" x14ac:dyDescent="0.15">
      <c r="A8" s="69" t="s">
        <v>16</v>
      </c>
      <c r="B8" s="70">
        <v>72.599999999999994</v>
      </c>
      <c r="C8" s="70">
        <v>1.8</v>
      </c>
      <c r="D8" s="70">
        <v>0</v>
      </c>
      <c r="E8" s="70">
        <v>0</v>
      </c>
      <c r="F8" s="70">
        <v>23.3</v>
      </c>
      <c r="G8" s="70">
        <v>1.5</v>
      </c>
      <c r="H8" s="70">
        <v>0.8</v>
      </c>
      <c r="I8" s="71"/>
      <c r="J8" s="71"/>
      <c r="K8" s="16"/>
      <c r="L8" s="5"/>
    </row>
    <row r="9" spans="1:21" ht="15" x14ac:dyDescent="0.15">
      <c r="A9" s="69" t="s">
        <v>17</v>
      </c>
      <c r="B9" s="70">
        <v>93.8</v>
      </c>
      <c r="C9" s="70">
        <v>0.5</v>
      </c>
      <c r="D9" s="70">
        <v>0</v>
      </c>
      <c r="E9" s="70">
        <v>0</v>
      </c>
      <c r="F9" s="70">
        <v>5.7</v>
      </c>
      <c r="G9" s="70">
        <v>0</v>
      </c>
      <c r="H9" s="70">
        <v>0</v>
      </c>
      <c r="I9" s="71"/>
      <c r="J9" s="71"/>
      <c r="K9" s="16"/>
      <c r="L9" s="5"/>
    </row>
    <row r="10" spans="1:21" ht="15" x14ac:dyDescent="0.15">
      <c r="A10" s="69" t="s">
        <v>160</v>
      </c>
      <c r="B10" s="70">
        <v>86.7</v>
      </c>
      <c r="C10" s="70">
        <v>0.4</v>
      </c>
      <c r="D10" s="70">
        <v>0</v>
      </c>
      <c r="E10" s="70">
        <v>0</v>
      </c>
      <c r="F10" s="70">
        <v>11.5</v>
      </c>
      <c r="G10" s="70">
        <v>1.3</v>
      </c>
      <c r="H10" s="70">
        <v>0.2</v>
      </c>
      <c r="I10" s="71"/>
      <c r="J10" s="71"/>
      <c r="K10" s="16"/>
      <c r="L10" s="5"/>
    </row>
    <row r="11" spans="1:21" ht="15" x14ac:dyDescent="0.15">
      <c r="A11" s="69" t="s">
        <v>19</v>
      </c>
      <c r="B11" s="70">
        <v>67</v>
      </c>
      <c r="C11" s="70">
        <v>0</v>
      </c>
      <c r="D11" s="70">
        <v>0</v>
      </c>
      <c r="E11" s="70">
        <v>0</v>
      </c>
      <c r="F11" s="70">
        <v>32.6</v>
      </c>
      <c r="G11" s="70">
        <v>0</v>
      </c>
      <c r="H11" s="70">
        <v>0.4</v>
      </c>
      <c r="I11" s="71"/>
      <c r="J11" s="71"/>
      <c r="K11" s="50"/>
      <c r="L11" s="5"/>
    </row>
    <row r="12" spans="1:21" ht="15" x14ac:dyDescent="0.15">
      <c r="A12" s="69" t="s">
        <v>20</v>
      </c>
      <c r="B12" s="70">
        <v>91.5</v>
      </c>
      <c r="C12" s="70">
        <v>0</v>
      </c>
      <c r="D12" s="70">
        <v>0</v>
      </c>
      <c r="E12" s="70">
        <v>0</v>
      </c>
      <c r="F12" s="70">
        <v>8.1</v>
      </c>
      <c r="G12" s="70">
        <v>0</v>
      </c>
      <c r="H12" s="70">
        <v>0.4</v>
      </c>
      <c r="I12" s="71"/>
      <c r="J12" s="71"/>
      <c r="K12" s="50"/>
      <c r="L12" s="5"/>
    </row>
    <row r="13" spans="1:21" ht="15" x14ac:dyDescent="0.15">
      <c r="A13" s="69" t="s">
        <v>21</v>
      </c>
      <c r="B13" s="70">
        <v>80.3</v>
      </c>
      <c r="C13" s="70">
        <v>0</v>
      </c>
      <c r="D13" s="70">
        <v>6.1</v>
      </c>
      <c r="E13" s="70">
        <v>0</v>
      </c>
      <c r="F13" s="70">
        <v>13.2</v>
      </c>
      <c r="G13" s="70">
        <v>0.3</v>
      </c>
      <c r="H13" s="70">
        <v>0</v>
      </c>
      <c r="I13" s="71"/>
      <c r="J13" s="71"/>
      <c r="K13" s="50"/>
      <c r="L13" s="5"/>
    </row>
    <row r="14" spans="1:21" ht="15" x14ac:dyDescent="0.15">
      <c r="A14" s="69" t="s">
        <v>22</v>
      </c>
      <c r="B14" s="70" t="s">
        <v>152</v>
      </c>
      <c r="C14" s="70" t="s">
        <v>152</v>
      </c>
      <c r="D14" s="70" t="s">
        <v>152</v>
      </c>
      <c r="E14" s="70" t="s">
        <v>152</v>
      </c>
      <c r="F14" s="70" t="s">
        <v>152</v>
      </c>
      <c r="G14" s="70" t="s">
        <v>161</v>
      </c>
      <c r="H14" s="70" t="s">
        <v>152</v>
      </c>
      <c r="I14" s="71"/>
      <c r="J14" s="71"/>
      <c r="K14" s="51"/>
      <c r="L14" s="5"/>
    </row>
    <row r="15" spans="1:21" ht="15" x14ac:dyDescent="0.15">
      <c r="A15" s="69" t="s">
        <v>23</v>
      </c>
      <c r="B15" s="70">
        <v>58.1</v>
      </c>
      <c r="C15" s="70">
        <v>0</v>
      </c>
      <c r="D15" s="70">
        <v>0</v>
      </c>
      <c r="E15" s="70">
        <v>0</v>
      </c>
      <c r="F15" s="70">
        <v>25.8</v>
      </c>
      <c r="G15" s="70">
        <v>9.6999999999999993</v>
      </c>
      <c r="H15" s="70">
        <v>6.5</v>
      </c>
      <c r="I15" s="71"/>
      <c r="J15" s="71"/>
      <c r="K15" s="50"/>
      <c r="L15" s="5"/>
    </row>
    <row r="16" spans="1:21" ht="15" x14ac:dyDescent="0.15">
      <c r="A16" s="69" t="s">
        <v>25</v>
      </c>
      <c r="B16" s="70">
        <v>92</v>
      </c>
      <c r="C16" s="70">
        <v>0</v>
      </c>
      <c r="D16" s="70">
        <v>0</v>
      </c>
      <c r="E16" s="70">
        <v>0</v>
      </c>
      <c r="F16" s="70">
        <v>6</v>
      </c>
      <c r="G16" s="70">
        <v>1</v>
      </c>
      <c r="H16" s="70">
        <v>1</v>
      </c>
      <c r="I16" s="71"/>
      <c r="J16" s="71"/>
      <c r="K16" s="50"/>
      <c r="L16" s="5"/>
    </row>
    <row r="17" spans="1:12" ht="15" x14ac:dyDescent="0.15">
      <c r="A17" s="69" t="s">
        <v>32</v>
      </c>
      <c r="B17" s="70">
        <v>94</v>
      </c>
      <c r="C17" s="70">
        <v>0</v>
      </c>
      <c r="D17" s="70">
        <v>0</v>
      </c>
      <c r="E17" s="70">
        <v>0</v>
      </c>
      <c r="F17" s="70">
        <v>5</v>
      </c>
      <c r="G17" s="70">
        <v>0</v>
      </c>
      <c r="H17" s="70">
        <v>1</v>
      </c>
      <c r="I17" s="71"/>
      <c r="J17" s="71"/>
      <c r="K17" s="16"/>
      <c r="L17" s="5"/>
    </row>
    <row r="18" spans="1:12" ht="15" x14ac:dyDescent="0.15">
      <c r="A18" s="69" t="s">
        <v>33</v>
      </c>
      <c r="B18" s="70">
        <v>72.8</v>
      </c>
      <c r="C18" s="70">
        <v>0</v>
      </c>
      <c r="D18" s="70">
        <v>0</v>
      </c>
      <c r="E18" s="70">
        <v>0</v>
      </c>
      <c r="F18" s="70">
        <v>27.2</v>
      </c>
      <c r="G18" s="70">
        <v>0</v>
      </c>
      <c r="H18" s="70">
        <v>0</v>
      </c>
      <c r="I18" s="71"/>
      <c r="J18" s="71"/>
      <c r="K18" s="50"/>
      <c r="L18" s="5"/>
    </row>
    <row r="19" spans="1:12" ht="15" x14ac:dyDescent="0.15">
      <c r="A19" s="69" t="s">
        <v>34</v>
      </c>
      <c r="B19" s="70">
        <v>91</v>
      </c>
      <c r="C19" s="70">
        <v>0</v>
      </c>
      <c r="D19" s="70">
        <v>0</v>
      </c>
      <c r="E19" s="70">
        <v>0</v>
      </c>
      <c r="F19" s="70">
        <v>8</v>
      </c>
      <c r="G19" s="70">
        <v>1</v>
      </c>
      <c r="H19" s="70">
        <v>0</v>
      </c>
      <c r="I19" s="71"/>
      <c r="J19" s="71"/>
      <c r="K19" s="5"/>
      <c r="L19" s="5"/>
    </row>
    <row r="20" spans="1:12" ht="15" x14ac:dyDescent="0.15">
      <c r="A20" s="69" t="s">
        <v>35</v>
      </c>
      <c r="B20" s="70">
        <v>87</v>
      </c>
      <c r="C20" s="70">
        <v>0</v>
      </c>
      <c r="D20" s="70">
        <v>0</v>
      </c>
      <c r="E20" s="70">
        <v>0</v>
      </c>
      <c r="F20" s="70">
        <v>12</v>
      </c>
      <c r="G20" s="70">
        <v>0</v>
      </c>
      <c r="H20" s="70">
        <v>1</v>
      </c>
      <c r="I20" s="71"/>
      <c r="J20" s="71"/>
      <c r="K20" s="5"/>
      <c r="L20" s="5"/>
    </row>
    <row r="21" spans="1:12" ht="15" x14ac:dyDescent="0.15">
      <c r="A21" s="69" t="s">
        <v>36</v>
      </c>
      <c r="B21" s="70">
        <v>82.6</v>
      </c>
      <c r="C21" s="70">
        <v>13.8</v>
      </c>
      <c r="D21" s="70">
        <v>0</v>
      </c>
      <c r="E21" s="70">
        <v>0</v>
      </c>
      <c r="F21" s="70">
        <v>2.8</v>
      </c>
      <c r="G21" s="70">
        <v>0</v>
      </c>
      <c r="H21" s="70">
        <v>0.7</v>
      </c>
      <c r="I21" s="71"/>
      <c r="J21" s="71"/>
      <c r="K21" s="5"/>
      <c r="L21" s="5"/>
    </row>
    <row r="22" spans="1:12" x14ac:dyDescent="0.15">
      <c r="A22" s="5"/>
      <c r="B22" s="5"/>
      <c r="C22" s="5"/>
      <c r="D22" s="5"/>
      <c r="E22" s="5"/>
      <c r="F22" s="5"/>
      <c r="G22" s="5"/>
      <c r="H22" s="5"/>
      <c r="I22" s="5"/>
      <c r="J22" s="5"/>
      <c r="K22" s="5"/>
      <c r="L22" s="5"/>
    </row>
    <row r="25" spans="1:12" ht="25" x14ac:dyDescent="0.25">
      <c r="A25" s="26" t="s">
        <v>168</v>
      </c>
    </row>
    <row r="27" spans="1:12" ht="38.25" customHeight="1" x14ac:dyDescent="0.15">
      <c r="A27" s="171" t="s">
        <v>15</v>
      </c>
      <c r="B27" s="170" t="s">
        <v>123</v>
      </c>
      <c r="C27" s="170" t="s">
        <v>162</v>
      </c>
      <c r="D27" s="170" t="s">
        <v>124</v>
      </c>
      <c r="E27" s="170" t="s">
        <v>166</v>
      </c>
      <c r="F27" s="170" t="s">
        <v>163</v>
      </c>
      <c r="G27" s="170" t="s">
        <v>125</v>
      </c>
      <c r="H27" s="170" t="s">
        <v>167</v>
      </c>
      <c r="I27" s="68"/>
      <c r="J27" s="68"/>
    </row>
    <row r="28" spans="1:12" ht="15" x14ac:dyDescent="0.2">
      <c r="A28" s="171"/>
      <c r="B28" s="170"/>
      <c r="C28" s="170"/>
      <c r="D28" s="170"/>
      <c r="E28" s="170"/>
      <c r="F28" s="170"/>
      <c r="G28" s="170"/>
      <c r="H28" s="170"/>
      <c r="I28" s="63"/>
      <c r="J28" s="68"/>
    </row>
    <row r="29" spans="1:12" ht="15" x14ac:dyDescent="0.2">
      <c r="A29" s="171"/>
      <c r="B29" s="170"/>
      <c r="C29" s="170"/>
      <c r="D29" s="170"/>
      <c r="E29" s="170"/>
      <c r="F29" s="170"/>
      <c r="G29" s="170"/>
      <c r="H29" s="170"/>
      <c r="I29" s="63"/>
      <c r="J29" s="68"/>
    </row>
    <row r="30" spans="1:12" ht="15" x14ac:dyDescent="0.15">
      <c r="A30" s="69" t="s">
        <v>16</v>
      </c>
      <c r="B30" s="70">
        <v>17.399999999999999</v>
      </c>
      <c r="C30" s="70">
        <v>0.6</v>
      </c>
      <c r="D30" s="70" t="s">
        <v>164</v>
      </c>
      <c r="E30" s="70" t="s">
        <v>165</v>
      </c>
      <c r="F30" s="70">
        <v>6.2</v>
      </c>
      <c r="G30" s="70">
        <v>0.6</v>
      </c>
      <c r="H30" s="70">
        <v>0.2</v>
      </c>
      <c r="I30" s="68"/>
      <c r="J30" s="68"/>
    </row>
    <row r="31" spans="1:12" ht="15" x14ac:dyDescent="0.15">
      <c r="A31" s="69" t="s">
        <v>17</v>
      </c>
      <c r="B31" s="70">
        <v>1.4</v>
      </c>
      <c r="C31" s="70">
        <v>0.59</v>
      </c>
      <c r="D31" s="70" t="s">
        <v>165</v>
      </c>
      <c r="E31" s="70" t="s">
        <v>165</v>
      </c>
      <c r="F31" s="70">
        <v>0.86</v>
      </c>
      <c r="G31" s="70" t="s">
        <v>165</v>
      </c>
      <c r="H31" s="70" t="s">
        <v>164</v>
      </c>
      <c r="I31" s="68"/>
      <c r="J31" s="68"/>
    </row>
    <row r="32" spans="1:12" ht="15" x14ac:dyDescent="0.15">
      <c r="A32" s="69" t="s">
        <v>160</v>
      </c>
      <c r="B32" s="70">
        <v>22</v>
      </c>
      <c r="C32" s="70">
        <v>0.12</v>
      </c>
      <c r="D32" s="70">
        <v>0</v>
      </c>
      <c r="E32" s="70">
        <v>0</v>
      </c>
      <c r="F32" s="70">
        <v>4.2</v>
      </c>
      <c r="G32" s="70">
        <v>0.3</v>
      </c>
      <c r="H32" s="70">
        <v>0.03</v>
      </c>
      <c r="I32" s="68"/>
      <c r="J32" s="68"/>
    </row>
    <row r="33" spans="1:10" ht="15" x14ac:dyDescent="0.15">
      <c r="A33" s="69" t="s">
        <v>19</v>
      </c>
      <c r="B33" s="70">
        <v>17.2</v>
      </c>
      <c r="C33" s="70" t="s">
        <v>164</v>
      </c>
      <c r="D33" s="70">
        <v>0</v>
      </c>
      <c r="E33" s="70" t="s">
        <v>165</v>
      </c>
      <c r="F33" s="70">
        <v>8.5</v>
      </c>
      <c r="G33" s="70" t="s">
        <v>164</v>
      </c>
      <c r="H33" s="70">
        <v>0.1</v>
      </c>
      <c r="I33" s="68"/>
      <c r="J33" s="68"/>
    </row>
    <row r="34" spans="1:10" ht="15" x14ac:dyDescent="0.15">
      <c r="A34" s="69" t="s">
        <v>22</v>
      </c>
      <c r="B34" s="70" t="s">
        <v>152</v>
      </c>
      <c r="C34" s="70" t="s">
        <v>152</v>
      </c>
      <c r="D34" s="70" t="s">
        <v>152</v>
      </c>
      <c r="E34" s="70" t="s">
        <v>152</v>
      </c>
      <c r="F34" s="70" t="s">
        <v>152</v>
      </c>
      <c r="G34" s="70">
        <v>2.6</v>
      </c>
      <c r="H34" s="70" t="s">
        <v>152</v>
      </c>
      <c r="I34" s="73"/>
      <c r="J34" s="68"/>
    </row>
    <row r="35" spans="1:10" ht="15" x14ac:dyDescent="0.15">
      <c r="A35" s="69" t="s">
        <v>25</v>
      </c>
      <c r="B35" s="70">
        <v>46.45</v>
      </c>
      <c r="C35" s="70">
        <v>0</v>
      </c>
      <c r="D35" s="70">
        <v>0</v>
      </c>
      <c r="E35" s="70">
        <v>0</v>
      </c>
      <c r="F35" s="70">
        <v>2.5299999999999998</v>
      </c>
      <c r="G35" s="70">
        <v>0.43</v>
      </c>
      <c r="H35" s="70">
        <v>0.43</v>
      </c>
      <c r="I35" s="68"/>
      <c r="J35" s="68"/>
    </row>
    <row r="36" spans="1:10" ht="15" x14ac:dyDescent="0.15">
      <c r="A36" s="69" t="s">
        <v>35</v>
      </c>
      <c r="B36" s="70">
        <v>12.3</v>
      </c>
      <c r="C36" s="70">
        <v>0</v>
      </c>
      <c r="D36" s="70">
        <v>0</v>
      </c>
      <c r="E36" s="70" t="s">
        <v>164</v>
      </c>
      <c r="F36" s="70">
        <v>1</v>
      </c>
      <c r="G36" s="70" t="s">
        <v>165</v>
      </c>
      <c r="H36" s="70">
        <v>0.1</v>
      </c>
      <c r="I36" s="68"/>
      <c r="J36" s="68"/>
    </row>
  </sheetData>
  <mergeCells count="16">
    <mergeCell ref="F4:F6"/>
    <mergeCell ref="H4:H6"/>
    <mergeCell ref="G27:G29"/>
    <mergeCell ref="H27:H29"/>
    <mergeCell ref="A4:A6"/>
    <mergeCell ref="B4:B6"/>
    <mergeCell ref="C4:C6"/>
    <mergeCell ref="D4:D6"/>
    <mergeCell ref="G4:G6"/>
    <mergeCell ref="E4:E6"/>
    <mergeCell ref="A27:A29"/>
    <mergeCell ref="B27:B29"/>
    <mergeCell ref="D27:D29"/>
    <mergeCell ref="E27:E29"/>
    <mergeCell ref="C27:C29"/>
    <mergeCell ref="F27:F29"/>
  </mergeCells>
  <phoneticPr fontId="9" type="noConversion"/>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8"/>
  <sheetViews>
    <sheetView zoomScaleNormal="100" workbookViewId="0">
      <selection activeCell="E51" sqref="E51"/>
    </sheetView>
  </sheetViews>
  <sheetFormatPr baseColWidth="10" defaultColWidth="9.1640625" defaultRowHeight="13" x14ac:dyDescent="0.15"/>
  <cols>
    <col min="1" max="11" width="18.5" style="8" customWidth="1"/>
    <col min="12" max="16384" width="9.1640625" style="8"/>
  </cols>
  <sheetData>
    <row r="1" spans="1:10" ht="25" x14ac:dyDescent="0.25">
      <c r="A1" s="26" t="s">
        <v>147</v>
      </c>
      <c r="B1" s="7"/>
      <c r="D1" s="18"/>
      <c r="E1" s="3"/>
    </row>
    <row r="2" spans="1:10" ht="25" x14ac:dyDescent="0.25">
      <c r="A2" s="26" t="s">
        <v>14</v>
      </c>
      <c r="D2" s="18"/>
      <c r="E2" s="3"/>
      <c r="F2" s="3"/>
      <c r="G2" s="3"/>
    </row>
    <row r="3" spans="1:10" x14ac:dyDescent="0.15">
      <c r="A3" s="7"/>
      <c r="D3" s="18"/>
      <c r="E3" s="3"/>
      <c r="F3" s="3"/>
      <c r="G3" s="3"/>
    </row>
    <row r="4" spans="1:10" ht="14.25" customHeight="1" x14ac:dyDescent="0.15">
      <c r="A4" s="172" t="s">
        <v>8</v>
      </c>
      <c r="B4" s="172"/>
      <c r="C4" s="172"/>
      <c r="D4" s="172"/>
      <c r="E4" s="172"/>
      <c r="F4" s="172"/>
      <c r="G4" s="172"/>
      <c r="H4" s="172"/>
    </row>
    <row r="5" spans="1:10" ht="14.25" customHeight="1" x14ac:dyDescent="0.15">
      <c r="A5" s="172" t="s">
        <v>83</v>
      </c>
      <c r="B5" s="172"/>
      <c r="C5" s="172"/>
      <c r="D5" s="172"/>
      <c r="E5" s="172"/>
      <c r="F5" s="172"/>
      <c r="G5" s="172"/>
      <c r="H5" s="172"/>
      <c r="I5" s="47"/>
      <c r="J5" s="36"/>
    </row>
    <row r="6" spans="1:10" x14ac:dyDescent="0.15">
      <c r="A6" s="7"/>
      <c r="D6" s="18"/>
      <c r="E6" s="3"/>
      <c r="F6" s="3"/>
      <c r="G6" s="3"/>
      <c r="I6" s="48"/>
      <c r="J6" s="48"/>
    </row>
    <row r="7" spans="1:10" s="3" customFormat="1" x14ac:dyDescent="0.15">
      <c r="A7" s="78" t="s">
        <v>15</v>
      </c>
      <c r="B7" s="74">
        <v>2013</v>
      </c>
      <c r="C7" s="74">
        <v>2014</v>
      </c>
      <c r="D7" s="74">
        <v>2015</v>
      </c>
      <c r="E7" s="74">
        <v>2016</v>
      </c>
      <c r="F7" s="74">
        <v>2017</v>
      </c>
      <c r="G7" s="74">
        <v>2018</v>
      </c>
      <c r="H7" s="74">
        <v>2019</v>
      </c>
      <c r="I7" s="74">
        <v>2020</v>
      </c>
      <c r="J7" s="36"/>
    </row>
    <row r="8" spans="1:10" s="3" customFormat="1" x14ac:dyDescent="0.15">
      <c r="A8" s="79" t="s">
        <v>41</v>
      </c>
      <c r="B8" s="76">
        <v>0</v>
      </c>
      <c r="C8" s="76">
        <v>0</v>
      </c>
      <c r="D8" s="76">
        <v>0</v>
      </c>
      <c r="E8" s="76">
        <v>0</v>
      </c>
      <c r="F8" s="76" t="s">
        <v>76</v>
      </c>
      <c r="G8" s="76" t="s">
        <v>76</v>
      </c>
      <c r="H8" s="76" t="s">
        <v>76</v>
      </c>
      <c r="I8" s="76" t="s">
        <v>169</v>
      </c>
      <c r="J8" s="38"/>
    </row>
    <row r="9" spans="1:10" s="3" customFormat="1" x14ac:dyDescent="0.15">
      <c r="A9" s="79" t="s">
        <v>16</v>
      </c>
      <c r="B9" s="76" t="s">
        <v>76</v>
      </c>
      <c r="C9" s="76" t="s">
        <v>76</v>
      </c>
      <c r="D9" s="76" t="s">
        <v>97</v>
      </c>
      <c r="E9" s="76" t="s">
        <v>76</v>
      </c>
      <c r="F9" s="76" t="s">
        <v>113</v>
      </c>
      <c r="G9" s="76">
        <v>0.1</v>
      </c>
      <c r="H9" s="76">
        <v>0.2</v>
      </c>
      <c r="I9" s="76">
        <v>0.3</v>
      </c>
      <c r="J9" s="37"/>
    </row>
    <row r="10" spans="1:10" s="3" customFormat="1" x14ac:dyDescent="0.15">
      <c r="A10" s="79" t="s">
        <v>17</v>
      </c>
      <c r="B10" s="76">
        <v>0</v>
      </c>
      <c r="C10" s="76">
        <v>0.04</v>
      </c>
      <c r="D10" s="76">
        <v>0.06</v>
      </c>
      <c r="E10" s="76">
        <v>0.06</v>
      </c>
      <c r="F10" s="76" t="s">
        <v>76</v>
      </c>
      <c r="G10" s="76" t="s">
        <v>76</v>
      </c>
      <c r="H10" s="76" t="s">
        <v>76</v>
      </c>
      <c r="I10" s="76">
        <v>7.4999999999999997E-2</v>
      </c>
      <c r="J10" s="38"/>
    </row>
    <row r="11" spans="1:10" s="3" customFormat="1" x14ac:dyDescent="0.15">
      <c r="A11" s="79" t="s">
        <v>170</v>
      </c>
      <c r="B11" s="76">
        <v>0.03</v>
      </c>
      <c r="C11" s="76">
        <v>1E-3</v>
      </c>
      <c r="D11" s="76">
        <v>0.02</v>
      </c>
      <c r="E11" s="76">
        <v>7.0000000000000001E-3</v>
      </c>
      <c r="F11" s="76">
        <v>7.0000000000000007E-2</v>
      </c>
      <c r="G11" s="76">
        <v>0.08</v>
      </c>
      <c r="H11" s="76">
        <v>1E-3</v>
      </c>
      <c r="I11" s="76">
        <v>1E-3</v>
      </c>
      <c r="J11" s="37"/>
    </row>
    <row r="12" spans="1:10" s="3" customFormat="1" x14ac:dyDescent="0.15">
      <c r="A12" s="79" t="s">
        <v>19</v>
      </c>
      <c r="B12" s="76">
        <v>0.12</v>
      </c>
      <c r="C12" s="76">
        <v>0.2</v>
      </c>
      <c r="D12" s="76">
        <v>0.2</v>
      </c>
      <c r="E12" s="76">
        <v>0.25</v>
      </c>
      <c r="F12" s="76">
        <v>0.34</v>
      </c>
      <c r="G12" s="76">
        <v>0.33</v>
      </c>
      <c r="H12" s="76">
        <v>0.32</v>
      </c>
      <c r="I12" s="76">
        <v>0.32</v>
      </c>
      <c r="J12" s="38"/>
    </row>
    <row r="13" spans="1:10" s="3" customFormat="1" x14ac:dyDescent="0.15">
      <c r="A13" s="79" t="s">
        <v>20</v>
      </c>
      <c r="B13" s="76" t="s">
        <v>76</v>
      </c>
      <c r="C13" s="76" t="s">
        <v>76</v>
      </c>
      <c r="D13" s="76">
        <v>8.0000000000000002E-3</v>
      </c>
      <c r="E13" s="76" t="s">
        <v>76</v>
      </c>
      <c r="F13" s="76" t="s">
        <v>76</v>
      </c>
      <c r="G13" s="76" t="s">
        <v>76</v>
      </c>
      <c r="H13" s="76" t="s">
        <v>76</v>
      </c>
      <c r="I13" s="76" t="s">
        <v>169</v>
      </c>
      <c r="J13" s="37"/>
    </row>
    <row r="14" spans="1:10" s="3" customFormat="1" x14ac:dyDescent="0.15">
      <c r="A14" s="79" t="s">
        <v>42</v>
      </c>
      <c r="B14" s="76">
        <v>0</v>
      </c>
      <c r="C14" s="76">
        <v>0.12</v>
      </c>
      <c r="D14" s="76">
        <v>0.24</v>
      </c>
      <c r="E14" s="76">
        <v>0.31</v>
      </c>
      <c r="F14" s="76">
        <v>0.43</v>
      </c>
      <c r="G14" s="76">
        <v>0.31</v>
      </c>
      <c r="H14" s="76">
        <v>0.2</v>
      </c>
      <c r="I14" s="76">
        <v>0.2</v>
      </c>
      <c r="J14" s="38"/>
    </row>
    <row r="15" spans="1:10" s="3" customFormat="1" x14ac:dyDescent="0.15">
      <c r="A15" s="79" t="s">
        <v>22</v>
      </c>
      <c r="B15" s="76">
        <v>3.55</v>
      </c>
      <c r="C15" s="76">
        <v>4.0229999999999997</v>
      </c>
      <c r="D15" s="76">
        <v>4.5519999999999996</v>
      </c>
      <c r="E15" s="76">
        <v>4.3239999999999998</v>
      </c>
      <c r="F15" s="76">
        <v>3.8239999999999998</v>
      </c>
      <c r="G15" s="76">
        <v>3.7280000000000002</v>
      </c>
      <c r="H15" s="76">
        <v>4.3049999999999997</v>
      </c>
      <c r="I15" s="76" t="s">
        <v>171</v>
      </c>
      <c r="J15" s="38"/>
    </row>
    <row r="16" spans="1:10" s="3" customFormat="1" x14ac:dyDescent="0.15">
      <c r="A16" s="79" t="s">
        <v>172</v>
      </c>
      <c r="B16" s="76" t="s">
        <v>98</v>
      </c>
      <c r="C16" s="76" t="s">
        <v>98</v>
      </c>
      <c r="D16" s="76" t="s">
        <v>76</v>
      </c>
      <c r="E16" s="76" t="s">
        <v>102</v>
      </c>
      <c r="F16" s="76" t="s">
        <v>98</v>
      </c>
      <c r="G16" s="76" t="s">
        <v>98</v>
      </c>
      <c r="H16" s="76" t="s">
        <v>133</v>
      </c>
      <c r="I16" s="76">
        <v>1</v>
      </c>
      <c r="J16" s="37"/>
    </row>
    <row r="17" spans="1:12" s="3" customFormat="1" x14ac:dyDescent="0.15">
      <c r="A17" s="79" t="s">
        <v>25</v>
      </c>
      <c r="B17" s="76">
        <v>0.02</v>
      </c>
      <c r="C17" s="76">
        <v>3.7999999999999999E-2</v>
      </c>
      <c r="D17" s="76">
        <v>7.0000000000000007E-2</v>
      </c>
      <c r="E17" s="76">
        <v>0.20799999999999999</v>
      </c>
      <c r="F17" s="76">
        <v>0.21</v>
      </c>
      <c r="G17" s="76">
        <v>0</v>
      </c>
      <c r="H17" s="76">
        <v>0.18</v>
      </c>
      <c r="I17" s="76">
        <v>0.35</v>
      </c>
      <c r="J17" s="37"/>
    </row>
    <row r="18" spans="1:12" s="3" customFormat="1" x14ac:dyDescent="0.15">
      <c r="A18" s="79" t="s">
        <v>1</v>
      </c>
      <c r="B18" s="76">
        <v>0</v>
      </c>
      <c r="C18" s="76">
        <v>7.0000000000000001E-3</v>
      </c>
      <c r="D18" s="76">
        <v>7.0000000000000001E-3</v>
      </c>
      <c r="E18" s="76" t="s">
        <v>99</v>
      </c>
      <c r="F18" s="76" t="s">
        <v>76</v>
      </c>
      <c r="G18" s="76" t="s">
        <v>76</v>
      </c>
      <c r="H18" s="76" t="s">
        <v>76</v>
      </c>
      <c r="I18" s="76" t="s">
        <v>76</v>
      </c>
      <c r="J18" s="38"/>
    </row>
    <row r="19" spans="1:12" s="3" customFormat="1" x14ac:dyDescent="0.15">
      <c r="A19" s="79" t="s">
        <v>30</v>
      </c>
      <c r="B19" s="76">
        <v>0.06</v>
      </c>
      <c r="C19" s="76">
        <v>0.13300000000000001</v>
      </c>
      <c r="D19" s="76">
        <v>0.1</v>
      </c>
      <c r="E19" s="76" t="s">
        <v>100</v>
      </c>
      <c r="F19" s="76">
        <v>0.06</v>
      </c>
      <c r="G19" s="76" t="s">
        <v>76</v>
      </c>
      <c r="H19" s="76" t="s">
        <v>76</v>
      </c>
      <c r="I19" s="76" t="s">
        <v>76</v>
      </c>
      <c r="J19" s="36"/>
    </row>
    <row r="20" spans="1:12" s="3" customFormat="1" x14ac:dyDescent="0.15">
      <c r="A20" s="79" t="s">
        <v>40</v>
      </c>
      <c r="B20" s="76">
        <v>0.38</v>
      </c>
      <c r="C20" s="76">
        <v>0.54</v>
      </c>
      <c r="D20" s="76">
        <v>0.59199999999999997</v>
      </c>
      <c r="E20" s="76">
        <v>0.502</v>
      </c>
      <c r="F20" s="76">
        <v>0.86899999999999999</v>
      </c>
      <c r="G20" s="76">
        <v>1.339</v>
      </c>
      <c r="H20" s="76">
        <v>1.74</v>
      </c>
      <c r="I20" s="76">
        <v>1.851</v>
      </c>
      <c r="J20" s="38"/>
    </row>
    <row r="21" spans="1:12" s="3" customFormat="1" x14ac:dyDescent="0.15">
      <c r="A21" s="79" t="s">
        <v>32</v>
      </c>
      <c r="B21" s="76" t="s">
        <v>76</v>
      </c>
      <c r="C21" s="76" t="s">
        <v>76</v>
      </c>
      <c r="D21" s="76" t="s">
        <v>76</v>
      </c>
      <c r="E21" s="76" t="s">
        <v>76</v>
      </c>
      <c r="F21" s="76" t="s">
        <v>76</v>
      </c>
      <c r="G21" s="76" t="s">
        <v>76</v>
      </c>
      <c r="H21" s="76">
        <v>0.1</v>
      </c>
      <c r="I21" s="76">
        <v>0.5</v>
      </c>
      <c r="J21" s="38"/>
    </row>
    <row r="22" spans="1:12" s="3" customFormat="1" x14ac:dyDescent="0.15">
      <c r="A22" s="79" t="s">
        <v>34</v>
      </c>
      <c r="B22" s="76" t="s">
        <v>76</v>
      </c>
      <c r="C22" s="76" t="s">
        <v>76</v>
      </c>
      <c r="D22" s="76">
        <v>1.4E-2</v>
      </c>
      <c r="E22" s="76">
        <v>3.5000000000000003E-2</v>
      </c>
      <c r="F22" s="76">
        <v>0.05</v>
      </c>
      <c r="G22" s="76">
        <v>0.03</v>
      </c>
      <c r="H22" s="76">
        <v>3.5000000000000003E-2</v>
      </c>
      <c r="I22" s="76">
        <v>4.0000000000000001E-3</v>
      </c>
      <c r="J22" s="36"/>
    </row>
    <row r="23" spans="1:12" s="3" customFormat="1" x14ac:dyDescent="0.15">
      <c r="A23" s="79" t="s">
        <v>35</v>
      </c>
      <c r="B23" s="76">
        <v>0</v>
      </c>
      <c r="C23" s="76">
        <v>0</v>
      </c>
      <c r="D23" s="76">
        <v>0</v>
      </c>
      <c r="E23" s="76">
        <v>0</v>
      </c>
      <c r="F23" s="76">
        <v>0.05</v>
      </c>
      <c r="G23" s="76">
        <v>2E-3</v>
      </c>
      <c r="H23" s="76">
        <v>0</v>
      </c>
      <c r="I23" s="76">
        <v>0.04</v>
      </c>
      <c r="J23" s="37"/>
    </row>
    <row r="24" spans="1:12" s="3" customFormat="1" x14ac:dyDescent="0.15">
      <c r="A24" s="79" t="s">
        <v>36</v>
      </c>
      <c r="B24" s="76">
        <v>8.5999999999999993E-2</v>
      </c>
      <c r="C24" s="76">
        <v>0.14000000000000001</v>
      </c>
      <c r="D24" s="76">
        <v>0.14000000000000001</v>
      </c>
      <c r="E24" s="76">
        <v>0.06</v>
      </c>
      <c r="F24" s="76">
        <v>0.2</v>
      </c>
      <c r="G24" s="76">
        <v>0.18</v>
      </c>
      <c r="H24" s="76">
        <v>0.38</v>
      </c>
      <c r="I24" s="76">
        <v>0.5</v>
      </c>
    </row>
    <row r="25" spans="1:12" s="3" customFormat="1" x14ac:dyDescent="0.15">
      <c r="A25" s="79" t="s">
        <v>37</v>
      </c>
      <c r="B25" s="76">
        <v>0.5</v>
      </c>
      <c r="C25" s="76">
        <v>0.7</v>
      </c>
      <c r="D25" s="76">
        <v>0.7</v>
      </c>
      <c r="E25" s="76" t="s">
        <v>101</v>
      </c>
      <c r="F25" s="76" t="s">
        <v>76</v>
      </c>
      <c r="G25" s="76" t="s">
        <v>76</v>
      </c>
      <c r="H25" s="76" t="s">
        <v>76</v>
      </c>
      <c r="I25" s="76" t="s">
        <v>169</v>
      </c>
    </row>
    <row r="26" spans="1:12" s="3" customFormat="1" x14ac:dyDescent="0.15">
      <c r="A26" s="79" t="s">
        <v>38</v>
      </c>
      <c r="B26" s="76">
        <v>0.87</v>
      </c>
      <c r="C26" s="76">
        <v>0.38800000000000001</v>
      </c>
      <c r="D26" s="76" t="s">
        <v>76</v>
      </c>
      <c r="E26" s="76" t="s">
        <v>76</v>
      </c>
      <c r="F26" s="76" t="s">
        <v>76</v>
      </c>
      <c r="G26" s="76" t="s">
        <v>76</v>
      </c>
      <c r="H26" s="76">
        <v>0.5</v>
      </c>
      <c r="I26" s="76" t="s">
        <v>169</v>
      </c>
      <c r="J26" s="46"/>
    </row>
    <row r="27" spans="1:12" s="3" customFormat="1" x14ac:dyDescent="0.15">
      <c r="A27" s="79" t="s">
        <v>39</v>
      </c>
      <c r="B27" s="76" t="s">
        <v>76</v>
      </c>
      <c r="C27" s="76" t="s">
        <v>76</v>
      </c>
      <c r="D27" s="76">
        <v>0.08</v>
      </c>
      <c r="E27" s="76">
        <v>0.151</v>
      </c>
      <c r="F27" s="76">
        <v>7.6999999999999999E-2</v>
      </c>
      <c r="G27" s="76">
        <v>0</v>
      </c>
      <c r="H27" s="76">
        <v>0</v>
      </c>
      <c r="I27" s="76">
        <v>0</v>
      </c>
    </row>
    <row r="28" spans="1:12" s="3" customFormat="1" x14ac:dyDescent="0.15">
      <c r="A28" s="80"/>
      <c r="B28" s="77"/>
      <c r="C28" s="77"/>
      <c r="D28" s="77"/>
      <c r="E28" s="77"/>
      <c r="F28" s="77"/>
      <c r="G28" s="77"/>
      <c r="H28" s="77"/>
      <c r="I28" s="77"/>
    </row>
    <row r="29" spans="1:12" s="3" customFormat="1" x14ac:dyDescent="0.15">
      <c r="A29" s="79" t="s">
        <v>173</v>
      </c>
      <c r="B29" s="76">
        <v>69</v>
      </c>
      <c r="C29" s="76">
        <v>103</v>
      </c>
      <c r="D29" s="76">
        <v>109</v>
      </c>
      <c r="E29" s="76">
        <v>106</v>
      </c>
      <c r="F29" s="76">
        <v>133</v>
      </c>
      <c r="G29" s="76">
        <v>143</v>
      </c>
      <c r="H29" s="76">
        <v>150</v>
      </c>
      <c r="I29" s="76">
        <v>169</v>
      </c>
    </row>
    <row r="30" spans="1:12" s="3" customFormat="1" x14ac:dyDescent="0.15">
      <c r="A30" s="79" t="s">
        <v>55</v>
      </c>
      <c r="B30" s="76" t="s">
        <v>76</v>
      </c>
      <c r="C30" s="76">
        <v>0.75</v>
      </c>
      <c r="D30" s="76">
        <v>0.9</v>
      </c>
      <c r="E30" s="76">
        <v>0.75</v>
      </c>
      <c r="F30" s="76" t="s">
        <v>76</v>
      </c>
      <c r="G30" s="76" t="s">
        <v>76</v>
      </c>
      <c r="H30" s="76" t="s">
        <v>76</v>
      </c>
      <c r="I30" s="76" t="s">
        <v>169</v>
      </c>
    </row>
    <row r="31" spans="1:12" s="3" customFormat="1" x14ac:dyDescent="0.15">
      <c r="A31" s="79" t="s">
        <v>51</v>
      </c>
      <c r="B31" s="76">
        <v>0.15</v>
      </c>
      <c r="C31" s="76">
        <v>0.15</v>
      </c>
      <c r="D31" s="76">
        <v>0.2</v>
      </c>
      <c r="E31" s="76">
        <v>0.2</v>
      </c>
      <c r="F31" s="76" t="s">
        <v>76</v>
      </c>
      <c r="G31" s="76" t="s">
        <v>76</v>
      </c>
      <c r="H31" s="76" t="s">
        <v>76</v>
      </c>
      <c r="I31" s="76" t="s">
        <v>169</v>
      </c>
      <c r="L31" s="52"/>
    </row>
    <row r="32" spans="1:12" s="15" customFormat="1" x14ac:dyDescent="0.15">
      <c r="I32" s="49"/>
      <c r="J32" s="49"/>
      <c r="L32" s="52"/>
    </row>
    <row r="33" spans="1:12" s="15" customFormat="1" x14ac:dyDescent="0.15">
      <c r="A33" s="65" t="s">
        <v>158</v>
      </c>
      <c r="I33" s="49"/>
      <c r="J33" s="49"/>
      <c r="L33" s="52"/>
    </row>
    <row r="34" spans="1:12" s="3" customFormat="1" x14ac:dyDescent="0.15">
      <c r="A34" s="64" t="s">
        <v>174</v>
      </c>
    </row>
    <row r="35" spans="1:12" x14ac:dyDescent="0.15">
      <c r="A35" s="64" t="s">
        <v>175</v>
      </c>
    </row>
    <row r="37" spans="1:12" x14ac:dyDescent="0.15">
      <c r="B37" s="17"/>
      <c r="C37" s="17"/>
      <c r="D37" s="18"/>
      <c r="E37" s="3"/>
      <c r="F37" s="3"/>
      <c r="G37" s="3"/>
    </row>
    <row r="38" spans="1:12" ht="24.75" customHeight="1" x14ac:dyDescent="0.25">
      <c r="A38" s="26" t="s">
        <v>176</v>
      </c>
      <c r="B38" s="7"/>
      <c r="C38" s="17"/>
      <c r="D38" s="18"/>
      <c r="E38" s="3"/>
      <c r="F38" s="3"/>
      <c r="G38" s="3"/>
    </row>
    <row r="39" spans="1:12" x14ac:dyDescent="0.15">
      <c r="A39" s="7"/>
      <c r="C39" s="17"/>
      <c r="D39" s="18"/>
      <c r="E39" s="3"/>
      <c r="F39" s="3"/>
      <c r="G39" s="3"/>
    </row>
    <row r="40" spans="1:12" x14ac:dyDescent="0.15">
      <c r="A40" s="78" t="s">
        <v>15</v>
      </c>
      <c r="B40" s="74">
        <v>2014</v>
      </c>
      <c r="C40" s="74">
        <v>2015</v>
      </c>
      <c r="D40" s="74">
        <v>2016</v>
      </c>
      <c r="E40" s="74">
        <v>2017</v>
      </c>
      <c r="F40" s="74">
        <v>2018</v>
      </c>
      <c r="G40" s="74">
        <v>2019</v>
      </c>
      <c r="H40" s="74">
        <v>2020</v>
      </c>
    </row>
    <row r="41" spans="1:12" x14ac:dyDescent="0.15">
      <c r="A41" s="79" t="s">
        <v>25</v>
      </c>
      <c r="B41" s="83">
        <v>30000</v>
      </c>
      <c r="C41" s="83">
        <v>10000</v>
      </c>
      <c r="D41" s="83">
        <v>28000</v>
      </c>
      <c r="E41" s="75">
        <v>0</v>
      </c>
      <c r="F41" s="75">
        <v>0</v>
      </c>
      <c r="G41" s="75" t="s">
        <v>169</v>
      </c>
      <c r="H41" s="75">
        <v>0</v>
      </c>
    </row>
    <row r="42" spans="1:12" x14ac:dyDescent="0.15">
      <c r="A42" s="79" t="s">
        <v>30</v>
      </c>
      <c r="B42" s="75" t="s">
        <v>76</v>
      </c>
      <c r="C42" s="75" t="s">
        <v>76</v>
      </c>
      <c r="D42" s="83">
        <v>100000</v>
      </c>
      <c r="E42" s="75">
        <v>0</v>
      </c>
      <c r="F42" s="75" t="s">
        <v>76</v>
      </c>
      <c r="G42" s="75" t="s">
        <v>169</v>
      </c>
      <c r="H42" s="75">
        <v>0</v>
      </c>
    </row>
    <row r="43" spans="1:12" x14ac:dyDescent="0.15">
      <c r="A43" s="79" t="s">
        <v>32</v>
      </c>
      <c r="B43" s="75" t="s">
        <v>169</v>
      </c>
      <c r="C43" s="75" t="s">
        <v>155</v>
      </c>
      <c r="D43" s="75" t="s">
        <v>155</v>
      </c>
      <c r="E43" s="75" t="s">
        <v>155</v>
      </c>
      <c r="F43" s="75" t="s">
        <v>155</v>
      </c>
      <c r="G43" s="75">
        <v>0</v>
      </c>
      <c r="H43" s="75">
        <v>0</v>
      </c>
    </row>
    <row r="44" spans="1:12" x14ac:dyDescent="0.15">
      <c r="A44" s="79" t="s">
        <v>34</v>
      </c>
      <c r="B44" s="75" t="s">
        <v>76</v>
      </c>
      <c r="C44" s="75" t="s">
        <v>76</v>
      </c>
      <c r="D44" s="83">
        <v>1200</v>
      </c>
      <c r="E44" s="83">
        <v>2000</v>
      </c>
      <c r="F44" s="83">
        <v>2000</v>
      </c>
      <c r="G44" s="83">
        <v>2000</v>
      </c>
      <c r="H44" s="83">
        <v>2700</v>
      </c>
    </row>
    <row r="45" spans="1:12" x14ac:dyDescent="0.15">
      <c r="A45" s="79" t="s">
        <v>36</v>
      </c>
      <c r="B45" s="83">
        <v>5000</v>
      </c>
      <c r="C45" s="83">
        <v>9000</v>
      </c>
      <c r="D45" s="83">
        <v>30000</v>
      </c>
      <c r="E45" s="83">
        <v>10000</v>
      </c>
      <c r="F45" s="83">
        <v>20000</v>
      </c>
      <c r="G45" s="83">
        <v>16000</v>
      </c>
      <c r="H45" s="83">
        <v>70000</v>
      </c>
    </row>
    <row r="47" spans="1:12" x14ac:dyDescent="0.15">
      <c r="B47" s="21"/>
      <c r="D47" s="19"/>
    </row>
    <row r="48" spans="1:12" s="7" customFormat="1" ht="25" x14ac:dyDescent="0.25">
      <c r="A48" s="26" t="s">
        <v>177</v>
      </c>
      <c r="C48" s="8"/>
      <c r="D48" s="19"/>
      <c r="E48" s="8"/>
    </row>
    <row r="49" spans="1:11" x14ac:dyDescent="0.15">
      <c r="A49" s="7"/>
      <c r="D49" s="19"/>
    </row>
    <row r="50" spans="1:11" x14ac:dyDescent="0.15">
      <c r="A50" s="89" t="s">
        <v>15</v>
      </c>
      <c r="B50" s="84">
        <v>2011</v>
      </c>
      <c r="C50" s="84">
        <v>2012</v>
      </c>
      <c r="D50" s="84">
        <v>2013</v>
      </c>
      <c r="E50" s="84">
        <v>2014</v>
      </c>
      <c r="F50" s="84">
        <v>2015</v>
      </c>
      <c r="G50" s="84">
        <v>2016</v>
      </c>
      <c r="H50" s="84">
        <v>2017</v>
      </c>
      <c r="I50" s="84">
        <v>2018</v>
      </c>
      <c r="J50" s="84">
        <v>2019</v>
      </c>
      <c r="K50" s="84">
        <v>2020</v>
      </c>
    </row>
    <row r="51" spans="1:11" x14ac:dyDescent="0.15">
      <c r="A51" s="90" t="s">
        <v>41</v>
      </c>
      <c r="B51" s="85">
        <v>20000</v>
      </c>
      <c r="C51" s="85">
        <v>20000</v>
      </c>
      <c r="D51" s="85">
        <v>30000</v>
      </c>
      <c r="E51" s="86" t="s">
        <v>76</v>
      </c>
      <c r="F51" s="86" t="s">
        <v>76</v>
      </c>
      <c r="G51" s="86" t="s">
        <v>76</v>
      </c>
      <c r="H51" s="86" t="s">
        <v>76</v>
      </c>
      <c r="I51" s="86" t="s">
        <v>76</v>
      </c>
      <c r="J51" s="86" t="s">
        <v>169</v>
      </c>
      <c r="K51" s="87" t="s">
        <v>169</v>
      </c>
    </row>
    <row r="52" spans="1:11" x14ac:dyDescent="0.15">
      <c r="A52" s="90" t="s">
        <v>16</v>
      </c>
      <c r="B52" s="85">
        <v>33000</v>
      </c>
      <c r="C52" s="85">
        <v>27000</v>
      </c>
      <c r="D52" s="85">
        <v>30000</v>
      </c>
      <c r="E52" s="86" t="s">
        <v>76</v>
      </c>
      <c r="F52" s="85">
        <v>20000</v>
      </c>
      <c r="G52" s="85">
        <v>20000</v>
      </c>
      <c r="H52" s="88">
        <v>10000</v>
      </c>
      <c r="I52" s="86">
        <v>5000</v>
      </c>
      <c r="J52" s="86" t="s">
        <v>169</v>
      </c>
      <c r="K52" s="85" t="s">
        <v>169</v>
      </c>
    </row>
    <row r="53" spans="1:11" x14ac:dyDescent="0.15">
      <c r="A53" s="90" t="s">
        <v>17</v>
      </c>
      <c r="B53" s="85">
        <v>21000</v>
      </c>
      <c r="C53" s="85">
        <v>23000</v>
      </c>
      <c r="D53" s="85">
        <v>32000</v>
      </c>
      <c r="E53" s="86" t="s">
        <v>76</v>
      </c>
      <c r="F53" s="86" t="s">
        <v>76</v>
      </c>
      <c r="G53" s="86" t="s">
        <v>76</v>
      </c>
      <c r="H53" s="86" t="s">
        <v>76</v>
      </c>
      <c r="I53" s="86" t="s">
        <v>76</v>
      </c>
      <c r="J53" s="86" t="s">
        <v>169</v>
      </c>
      <c r="K53" s="85" t="s">
        <v>169</v>
      </c>
    </row>
    <row r="54" spans="1:11" x14ac:dyDescent="0.15">
      <c r="A54" s="90" t="s">
        <v>18</v>
      </c>
      <c r="B54" s="85">
        <v>9907</v>
      </c>
      <c r="C54" s="85">
        <v>4421</v>
      </c>
      <c r="D54" s="85">
        <v>9570</v>
      </c>
      <c r="E54" s="85">
        <v>40000</v>
      </c>
      <c r="F54" s="85">
        <v>5400</v>
      </c>
      <c r="G54" s="85">
        <v>5000</v>
      </c>
      <c r="H54" s="85">
        <v>4000</v>
      </c>
      <c r="I54" s="85">
        <v>4000</v>
      </c>
      <c r="J54" s="86">
        <v>6000</v>
      </c>
      <c r="K54" s="85">
        <v>6000</v>
      </c>
    </row>
    <row r="55" spans="1:11" x14ac:dyDescent="0.15">
      <c r="A55" s="91" t="s">
        <v>22</v>
      </c>
      <c r="B55" s="85">
        <v>1600000</v>
      </c>
      <c r="C55" s="85">
        <v>1460000</v>
      </c>
      <c r="D55" s="85">
        <v>1550000</v>
      </c>
      <c r="E55" s="85">
        <v>1418000</v>
      </c>
      <c r="F55" s="85">
        <v>1808000</v>
      </c>
      <c r="G55" s="85">
        <v>1858000</v>
      </c>
      <c r="H55" s="86">
        <v>1977000</v>
      </c>
      <c r="I55" s="86">
        <v>1975000</v>
      </c>
      <c r="J55" s="86">
        <v>1622000</v>
      </c>
      <c r="K55" s="85" t="s">
        <v>178</v>
      </c>
    </row>
    <row r="56" spans="1:11" x14ac:dyDescent="0.15">
      <c r="A56" s="91" t="s">
        <v>3</v>
      </c>
      <c r="B56" s="86" t="s">
        <v>76</v>
      </c>
      <c r="C56" s="86" t="s">
        <v>76</v>
      </c>
      <c r="D56" s="86" t="s">
        <v>76</v>
      </c>
      <c r="E56" s="86" t="s">
        <v>76</v>
      </c>
      <c r="F56" s="85" t="s">
        <v>77</v>
      </c>
      <c r="G56" s="86" t="s">
        <v>76</v>
      </c>
      <c r="H56" s="86" t="s">
        <v>76</v>
      </c>
      <c r="I56" s="86" t="s">
        <v>76</v>
      </c>
      <c r="J56" s="86" t="s">
        <v>76</v>
      </c>
      <c r="K56" s="85" t="s">
        <v>169</v>
      </c>
    </row>
    <row r="57" spans="1:11" x14ac:dyDescent="0.15">
      <c r="A57" s="90" t="s">
        <v>25</v>
      </c>
      <c r="B57" s="85">
        <v>40000</v>
      </c>
      <c r="C57" s="85">
        <v>15400</v>
      </c>
      <c r="D57" s="85">
        <v>58800</v>
      </c>
      <c r="E57" s="88">
        <v>40000</v>
      </c>
      <c r="F57" s="88">
        <v>60000</v>
      </c>
      <c r="G57" s="88">
        <v>30000</v>
      </c>
      <c r="H57" s="88">
        <v>50000</v>
      </c>
      <c r="I57" s="86">
        <v>50000</v>
      </c>
      <c r="J57" s="86">
        <v>60000</v>
      </c>
      <c r="K57" s="85">
        <v>70000</v>
      </c>
    </row>
    <row r="58" spans="1:11" x14ac:dyDescent="0.15">
      <c r="A58" s="90" t="s">
        <v>26</v>
      </c>
      <c r="B58" s="86" t="s">
        <v>76</v>
      </c>
      <c r="C58" s="86" t="s">
        <v>76</v>
      </c>
      <c r="D58" s="86" t="s">
        <v>76</v>
      </c>
      <c r="E58" s="85">
        <v>10000</v>
      </c>
      <c r="F58" s="85">
        <v>10000</v>
      </c>
      <c r="G58" s="85" t="s">
        <v>76</v>
      </c>
      <c r="H58" s="86" t="s">
        <v>76</v>
      </c>
      <c r="I58" s="86" t="s">
        <v>76</v>
      </c>
      <c r="J58" s="86" t="s">
        <v>169</v>
      </c>
      <c r="K58" s="85" t="s">
        <v>169</v>
      </c>
    </row>
    <row r="59" spans="1:11" x14ac:dyDescent="0.15">
      <c r="A59" s="90" t="s">
        <v>4</v>
      </c>
      <c r="B59" s="86" t="s">
        <v>76</v>
      </c>
      <c r="C59" s="86" t="s">
        <v>76</v>
      </c>
      <c r="D59" s="86" t="s">
        <v>76</v>
      </c>
      <c r="E59" s="86" t="s">
        <v>76</v>
      </c>
      <c r="F59" s="86" t="s">
        <v>76</v>
      </c>
      <c r="G59" s="85">
        <v>50000</v>
      </c>
      <c r="H59" s="86" t="s">
        <v>76</v>
      </c>
      <c r="I59" s="86" t="s">
        <v>76</v>
      </c>
      <c r="J59" s="86" t="s">
        <v>169</v>
      </c>
      <c r="K59" s="85" t="s">
        <v>169</v>
      </c>
    </row>
    <row r="60" spans="1:11" x14ac:dyDescent="0.15">
      <c r="A60" s="90" t="s">
        <v>13</v>
      </c>
      <c r="B60" s="85">
        <v>0</v>
      </c>
      <c r="C60" s="85">
        <v>2000</v>
      </c>
      <c r="D60" s="61">
        <v>10000</v>
      </c>
      <c r="E60" s="60" t="s">
        <v>76</v>
      </c>
      <c r="F60" s="86">
        <v>10000</v>
      </c>
      <c r="G60" s="86" t="s">
        <v>76</v>
      </c>
      <c r="H60" s="86" t="s">
        <v>76</v>
      </c>
      <c r="I60" s="86" t="s">
        <v>76</v>
      </c>
      <c r="J60" s="86" t="s">
        <v>169</v>
      </c>
      <c r="K60" s="85" t="s">
        <v>169</v>
      </c>
    </row>
    <row r="61" spans="1:11" x14ac:dyDescent="0.15">
      <c r="A61" s="92" t="s">
        <v>30</v>
      </c>
      <c r="B61" s="86" t="s">
        <v>76</v>
      </c>
      <c r="C61" s="85">
        <v>20000</v>
      </c>
      <c r="D61" s="85">
        <v>0</v>
      </c>
      <c r="E61" s="86" t="s">
        <v>76</v>
      </c>
      <c r="F61" s="86" t="s">
        <v>76</v>
      </c>
      <c r="G61" s="86">
        <v>26000</v>
      </c>
      <c r="H61" s="86">
        <v>23000</v>
      </c>
      <c r="I61" s="86" t="s">
        <v>76</v>
      </c>
      <c r="J61" s="86" t="s">
        <v>169</v>
      </c>
      <c r="K61" s="85" t="s">
        <v>169</v>
      </c>
    </row>
    <row r="62" spans="1:11" x14ac:dyDescent="0.15">
      <c r="A62" s="90" t="s">
        <v>40</v>
      </c>
      <c r="B62" s="85">
        <v>37000</v>
      </c>
      <c r="C62" s="85">
        <v>6000</v>
      </c>
      <c r="D62" s="85">
        <v>20000</v>
      </c>
      <c r="E62" s="85">
        <v>30000</v>
      </c>
      <c r="F62" s="86" t="s">
        <v>76</v>
      </c>
      <c r="G62" s="86" t="s">
        <v>76</v>
      </c>
      <c r="H62" s="86" t="s">
        <v>76</v>
      </c>
      <c r="I62" s="86" t="s">
        <v>76</v>
      </c>
      <c r="J62" s="86" t="s">
        <v>169</v>
      </c>
      <c r="K62" s="85" t="s">
        <v>169</v>
      </c>
    </row>
    <row r="63" spans="1:11" x14ac:dyDescent="0.15">
      <c r="A63" s="92" t="s">
        <v>32</v>
      </c>
      <c r="B63" s="85" t="s">
        <v>169</v>
      </c>
      <c r="C63" s="85" t="s">
        <v>169</v>
      </c>
      <c r="D63" s="85" t="s">
        <v>169</v>
      </c>
      <c r="E63" s="85" t="s">
        <v>169</v>
      </c>
      <c r="F63" s="86" t="s">
        <v>169</v>
      </c>
      <c r="G63" s="86" t="s">
        <v>169</v>
      </c>
      <c r="H63" s="86" t="s">
        <v>169</v>
      </c>
      <c r="I63" s="86" t="s">
        <v>169</v>
      </c>
      <c r="J63" s="86">
        <v>30000</v>
      </c>
      <c r="K63" s="85">
        <v>50000</v>
      </c>
    </row>
    <row r="64" spans="1:11" x14ac:dyDescent="0.15">
      <c r="A64" s="90" t="s">
        <v>33</v>
      </c>
      <c r="B64" s="85">
        <v>13000</v>
      </c>
      <c r="C64" s="85">
        <v>2000</v>
      </c>
      <c r="D64" s="85">
        <v>2625</v>
      </c>
      <c r="E64" s="88" t="s">
        <v>76</v>
      </c>
      <c r="F64" s="88" t="s">
        <v>76</v>
      </c>
      <c r="G64" s="88" t="s">
        <v>76</v>
      </c>
      <c r="H64" s="88" t="s">
        <v>76</v>
      </c>
      <c r="I64" s="86" t="s">
        <v>76</v>
      </c>
      <c r="J64" s="86">
        <v>8000</v>
      </c>
      <c r="K64" s="85">
        <v>109000</v>
      </c>
    </row>
    <row r="65" spans="1:11" x14ac:dyDescent="0.15">
      <c r="A65" s="90" t="s">
        <v>34</v>
      </c>
      <c r="B65" s="85">
        <v>3000</v>
      </c>
      <c r="C65" s="85">
        <v>0</v>
      </c>
      <c r="D65" s="86" t="s">
        <v>76</v>
      </c>
      <c r="E65" s="85">
        <v>0</v>
      </c>
      <c r="F65" s="85">
        <v>1000</v>
      </c>
      <c r="G65" s="85">
        <v>2400</v>
      </c>
      <c r="H65" s="85">
        <v>1000</v>
      </c>
      <c r="I65" s="85">
        <v>1000</v>
      </c>
      <c r="J65" s="86">
        <v>3000</v>
      </c>
      <c r="K65" s="85">
        <v>0</v>
      </c>
    </row>
    <row r="66" spans="1:11" x14ac:dyDescent="0.15">
      <c r="A66" s="93" t="s">
        <v>35</v>
      </c>
      <c r="B66" s="86" t="s">
        <v>76</v>
      </c>
      <c r="C66" s="86" t="s">
        <v>76</v>
      </c>
      <c r="D66" s="85">
        <v>26000</v>
      </c>
      <c r="E66" s="86" t="s">
        <v>76</v>
      </c>
      <c r="F66" s="86" t="s">
        <v>76</v>
      </c>
      <c r="G66" s="86" t="s">
        <v>76</v>
      </c>
      <c r="H66" s="86" t="s">
        <v>76</v>
      </c>
      <c r="I66" s="86" t="s">
        <v>76</v>
      </c>
      <c r="J66" s="86" t="s">
        <v>169</v>
      </c>
      <c r="K66" s="85" t="s">
        <v>169</v>
      </c>
    </row>
    <row r="67" spans="1:11" x14ac:dyDescent="0.15">
      <c r="A67" s="93" t="s">
        <v>36</v>
      </c>
      <c r="B67" s="85">
        <v>200000</v>
      </c>
      <c r="C67" s="85">
        <v>92400</v>
      </c>
      <c r="D67" s="85">
        <v>86700</v>
      </c>
      <c r="E67" s="85">
        <v>150000</v>
      </c>
      <c r="F67" s="85">
        <v>94000</v>
      </c>
      <c r="G67" s="85">
        <v>190000</v>
      </c>
      <c r="H67" s="85">
        <v>80000</v>
      </c>
      <c r="I67" s="85">
        <v>100000</v>
      </c>
      <c r="J67" s="86">
        <v>110000</v>
      </c>
      <c r="K67" s="85">
        <v>110000</v>
      </c>
    </row>
    <row r="68" spans="1:11" x14ac:dyDescent="0.15">
      <c r="A68" s="90" t="s">
        <v>37</v>
      </c>
      <c r="B68" s="85">
        <v>60000</v>
      </c>
      <c r="C68" s="85">
        <v>90000</v>
      </c>
      <c r="D68" s="85">
        <v>90000</v>
      </c>
      <c r="E68" s="85">
        <v>100000</v>
      </c>
      <c r="F68" s="85">
        <v>100000</v>
      </c>
      <c r="G68" s="85" t="s">
        <v>76</v>
      </c>
      <c r="H68" s="86" t="s">
        <v>76</v>
      </c>
      <c r="I68" s="86" t="s">
        <v>76</v>
      </c>
      <c r="J68" s="86" t="s">
        <v>169</v>
      </c>
      <c r="K68" s="85" t="s">
        <v>169</v>
      </c>
    </row>
    <row r="69" spans="1:11" x14ac:dyDescent="0.15">
      <c r="A69" s="90" t="s">
        <v>38</v>
      </c>
      <c r="B69" s="85">
        <v>740000</v>
      </c>
      <c r="C69" s="85">
        <v>710000</v>
      </c>
      <c r="D69" s="85">
        <v>830000</v>
      </c>
      <c r="E69" s="85">
        <v>25000</v>
      </c>
      <c r="F69" s="86" t="s">
        <v>76</v>
      </c>
      <c r="G69" s="86" t="s">
        <v>76</v>
      </c>
      <c r="H69" s="86" t="s">
        <v>76</v>
      </c>
      <c r="I69" s="86" t="s">
        <v>76</v>
      </c>
      <c r="J69" s="86" t="s">
        <v>169</v>
      </c>
      <c r="K69" s="85" t="s">
        <v>169</v>
      </c>
    </row>
    <row r="70" spans="1:11" x14ac:dyDescent="0.15">
      <c r="A70" s="90" t="s">
        <v>39</v>
      </c>
      <c r="B70" s="85">
        <v>1020000</v>
      </c>
      <c r="C70" s="85">
        <v>1818000</v>
      </c>
      <c r="D70" s="85">
        <v>1050000</v>
      </c>
      <c r="E70" s="85">
        <v>938000</v>
      </c>
      <c r="F70" s="85">
        <v>783000</v>
      </c>
      <c r="G70" s="85">
        <v>543446</v>
      </c>
      <c r="H70" s="85">
        <v>1048000</v>
      </c>
      <c r="I70" s="85">
        <v>707000</v>
      </c>
      <c r="J70" s="86">
        <v>905000</v>
      </c>
      <c r="K70" s="85">
        <v>309000</v>
      </c>
    </row>
    <row r="71" spans="1:11" x14ac:dyDescent="0.15">
      <c r="A71" s="3"/>
      <c r="J71" s="57"/>
    </row>
    <row r="72" spans="1:11" x14ac:dyDescent="0.15">
      <c r="A72" s="55"/>
      <c r="B72" s="58"/>
      <c r="C72" s="58"/>
      <c r="D72" s="58"/>
      <c r="E72" s="58"/>
      <c r="F72" s="58"/>
      <c r="G72" s="58"/>
      <c r="H72" s="58"/>
      <c r="I72" s="58"/>
      <c r="J72" s="58"/>
    </row>
    <row r="73" spans="1:11" ht="25" x14ac:dyDescent="0.25">
      <c r="A73" s="26" t="s">
        <v>179</v>
      </c>
      <c r="D73" s="19"/>
    </row>
    <row r="74" spans="1:11" ht="15.75" customHeight="1" x14ac:dyDescent="0.15">
      <c r="A74" s="94"/>
      <c r="B74" s="94"/>
      <c r="C74" s="95"/>
      <c r="D74" s="96"/>
      <c r="E74" s="3"/>
      <c r="F74" s="3"/>
      <c r="G74" s="3"/>
    </row>
    <row r="75" spans="1:11" ht="30" customHeight="1" x14ac:dyDescent="0.15">
      <c r="A75" s="99" t="s">
        <v>15</v>
      </c>
      <c r="B75" s="97" t="s">
        <v>81</v>
      </c>
      <c r="C75" s="97" t="s">
        <v>180</v>
      </c>
      <c r="D75" s="98" t="s">
        <v>82</v>
      </c>
    </row>
    <row r="76" spans="1:11" x14ac:dyDescent="0.15">
      <c r="A76" s="41" t="s">
        <v>18</v>
      </c>
      <c r="B76" s="42">
        <v>1.8</v>
      </c>
      <c r="C76" s="59" t="s">
        <v>141</v>
      </c>
      <c r="D76" s="59" t="s">
        <v>186</v>
      </c>
    </row>
    <row r="77" spans="1:11" x14ac:dyDescent="0.15">
      <c r="A77" s="2" t="s">
        <v>19</v>
      </c>
      <c r="B77" s="42">
        <v>0</v>
      </c>
      <c r="C77" s="29" t="s">
        <v>181</v>
      </c>
      <c r="D77" s="43">
        <v>3</v>
      </c>
    </row>
    <row r="78" spans="1:11" x14ac:dyDescent="0.15">
      <c r="A78" s="2" t="s">
        <v>20</v>
      </c>
      <c r="B78" s="42" t="s">
        <v>155</v>
      </c>
      <c r="C78" s="29" t="s">
        <v>155</v>
      </c>
      <c r="D78" s="43">
        <v>15.67</v>
      </c>
    </row>
    <row r="79" spans="1:11" x14ac:dyDescent="0.15">
      <c r="A79" s="2" t="s">
        <v>21</v>
      </c>
      <c r="B79" s="29" t="s">
        <v>76</v>
      </c>
      <c r="C79" s="29" t="s">
        <v>76</v>
      </c>
      <c r="D79" s="43">
        <v>0.96</v>
      </c>
    </row>
    <row r="80" spans="1:11" x14ac:dyDescent="0.15">
      <c r="A80" s="22" t="s">
        <v>22</v>
      </c>
      <c r="B80" s="29" t="s">
        <v>182</v>
      </c>
      <c r="C80" s="29" t="s">
        <v>181</v>
      </c>
      <c r="D80" s="43" t="s">
        <v>183</v>
      </c>
    </row>
    <row r="81" spans="1:5" x14ac:dyDescent="0.15">
      <c r="A81" s="2" t="s">
        <v>32</v>
      </c>
      <c r="B81" s="42">
        <v>1.4</v>
      </c>
      <c r="C81" s="40" t="s">
        <v>142</v>
      </c>
      <c r="D81" s="43">
        <v>0.5</v>
      </c>
    </row>
    <row r="82" spans="1:5" x14ac:dyDescent="0.15">
      <c r="A82" s="41" t="s">
        <v>33</v>
      </c>
      <c r="B82" s="42">
        <v>2.13</v>
      </c>
      <c r="C82" s="42" t="s">
        <v>184</v>
      </c>
      <c r="D82" s="42">
        <v>2.0099999999999998</v>
      </c>
    </row>
    <row r="83" spans="1:5" x14ac:dyDescent="0.15">
      <c r="A83" s="41" t="s">
        <v>34</v>
      </c>
      <c r="B83" s="42">
        <v>0.17</v>
      </c>
      <c r="C83" s="54" t="s">
        <v>185</v>
      </c>
      <c r="D83" s="42">
        <v>0</v>
      </c>
    </row>
    <row r="84" spans="1:5" x14ac:dyDescent="0.15">
      <c r="A84" s="41" t="s">
        <v>36</v>
      </c>
      <c r="B84" s="42">
        <v>9.8000000000000007</v>
      </c>
      <c r="C84" s="54" t="s">
        <v>181</v>
      </c>
      <c r="D84" s="42">
        <v>2.2000000000000002</v>
      </c>
    </row>
    <row r="85" spans="1:5" x14ac:dyDescent="0.15">
      <c r="A85" s="2" t="s">
        <v>39</v>
      </c>
      <c r="B85" s="42" t="s">
        <v>76</v>
      </c>
      <c r="C85" s="40" t="s">
        <v>76</v>
      </c>
      <c r="D85" s="43">
        <v>197</v>
      </c>
      <c r="E85" s="9"/>
    </row>
    <row r="86" spans="1:5" x14ac:dyDescent="0.15">
      <c r="A86" s="3"/>
      <c r="B86" s="10"/>
      <c r="C86" s="11"/>
      <c r="D86" s="20"/>
    </row>
    <row r="87" spans="1:5" x14ac:dyDescent="0.15">
      <c r="D87" s="19"/>
    </row>
    <row r="88" spans="1:5" x14ac:dyDescent="0.15">
      <c r="D88" s="19"/>
    </row>
  </sheetData>
  <mergeCells count="2">
    <mergeCell ref="A4:H4"/>
    <mergeCell ref="A5:H5"/>
  </mergeCells>
  <phoneticPr fontId="9" type="noConversion"/>
  <printOptions gridLines="1"/>
  <pageMargins left="0.75" right="0.75" top="1" bottom="1" header="0.5" footer="0.5"/>
  <pageSetup paperSize="9" scale="83" orientation="portrait" horizontalDpi="4294967292" verticalDpi="4294967292" r:id="rId1"/>
  <headerFooter alignWithMargins="0"/>
  <rowBreaks count="1" manualBreakCount="1">
    <brk id="4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32"/>
  <sheetViews>
    <sheetView zoomScaleNormal="100" workbookViewId="0">
      <selection activeCell="A32" sqref="A32"/>
    </sheetView>
  </sheetViews>
  <sheetFormatPr baseColWidth="10" defaultColWidth="8.83203125" defaultRowHeight="13" x14ac:dyDescent="0.15"/>
  <cols>
    <col min="1" max="1" width="14.83203125" customWidth="1"/>
    <col min="2" max="16" width="11.5" customWidth="1"/>
    <col min="17" max="17" width="10.1640625" customWidth="1"/>
  </cols>
  <sheetData>
    <row r="1" spans="1:16" ht="25" x14ac:dyDescent="0.25">
      <c r="A1" s="25" t="s">
        <v>190</v>
      </c>
      <c r="B1" s="25"/>
      <c r="C1" s="25"/>
      <c r="D1" s="4"/>
      <c r="E1" s="4"/>
      <c r="F1" s="4"/>
      <c r="G1" s="4"/>
      <c r="H1" s="4"/>
      <c r="I1" s="6"/>
      <c r="J1" s="6"/>
      <c r="K1" s="6"/>
      <c r="L1" s="6"/>
      <c r="M1" s="6"/>
      <c r="N1" s="6"/>
      <c r="O1" s="6"/>
      <c r="P1" s="4"/>
    </row>
    <row r="2" spans="1:16" ht="14" thickBot="1" x14ac:dyDescent="0.2">
      <c r="A2" s="6"/>
      <c r="B2" s="6"/>
      <c r="C2" s="6"/>
      <c r="D2" s="6"/>
      <c r="E2" s="6"/>
      <c r="F2" s="6"/>
      <c r="G2" s="6"/>
      <c r="H2" s="6"/>
      <c r="I2" s="6"/>
      <c r="J2" s="6"/>
      <c r="K2" s="6"/>
      <c r="L2" s="6"/>
      <c r="M2" s="6"/>
      <c r="N2" s="6"/>
      <c r="O2" s="6"/>
      <c r="P2" s="4"/>
    </row>
    <row r="3" spans="1:16" ht="18" customHeight="1" x14ac:dyDescent="0.15">
      <c r="A3" s="119" t="s">
        <v>15</v>
      </c>
      <c r="B3" s="173" t="s">
        <v>103</v>
      </c>
      <c r="C3" s="174"/>
      <c r="D3" s="174"/>
      <c r="E3" s="174"/>
      <c r="F3" s="175"/>
      <c r="G3" s="173" t="s">
        <v>62</v>
      </c>
      <c r="H3" s="174"/>
      <c r="I3" s="174"/>
      <c r="J3" s="174"/>
      <c r="K3" s="175"/>
      <c r="L3" s="173" t="s">
        <v>47</v>
      </c>
      <c r="M3" s="174"/>
      <c r="N3" s="174"/>
      <c r="O3" s="174"/>
      <c r="P3" s="175"/>
    </row>
    <row r="4" spans="1:16" x14ac:dyDescent="0.15">
      <c r="A4" s="120"/>
      <c r="B4" s="167">
        <v>2016</v>
      </c>
      <c r="C4" s="168">
        <v>2017</v>
      </c>
      <c r="D4" s="168">
        <v>2018</v>
      </c>
      <c r="E4" s="168">
        <v>2019</v>
      </c>
      <c r="F4" s="169">
        <v>2020</v>
      </c>
      <c r="G4" s="167">
        <v>2016</v>
      </c>
      <c r="H4" s="168">
        <v>2017</v>
      </c>
      <c r="I4" s="168">
        <v>2018</v>
      </c>
      <c r="J4" s="168">
        <v>2019</v>
      </c>
      <c r="K4" s="169">
        <v>2020</v>
      </c>
      <c r="L4" s="167">
        <v>2016</v>
      </c>
      <c r="M4" s="168">
        <v>2017</v>
      </c>
      <c r="N4" s="168">
        <v>2018</v>
      </c>
      <c r="O4" s="168">
        <v>2019</v>
      </c>
      <c r="P4" s="169">
        <v>2020</v>
      </c>
    </row>
    <row r="5" spans="1:16" x14ac:dyDescent="0.15">
      <c r="A5" s="121" t="s">
        <v>43</v>
      </c>
      <c r="B5" s="104">
        <v>0.38</v>
      </c>
      <c r="C5" s="101">
        <v>0.4</v>
      </c>
      <c r="D5" s="101">
        <v>0.4</v>
      </c>
      <c r="E5" s="101">
        <v>0.5</v>
      </c>
      <c r="F5" s="105">
        <v>0.55000000000000004</v>
      </c>
      <c r="G5" s="109">
        <v>20</v>
      </c>
      <c r="H5" s="102">
        <v>8</v>
      </c>
      <c r="I5" s="102">
        <v>15</v>
      </c>
      <c r="J5" s="102">
        <v>25</v>
      </c>
      <c r="K5" s="110">
        <v>35</v>
      </c>
      <c r="L5" s="114">
        <v>8.0000000000000002E-3</v>
      </c>
      <c r="M5" s="103">
        <v>7.0000000000000001E-3</v>
      </c>
      <c r="N5" s="103">
        <v>6.0000000000000001E-3</v>
      </c>
      <c r="O5" s="103">
        <v>6.0000000000000001E-3</v>
      </c>
      <c r="P5" s="115">
        <v>6.0000000000000001E-3</v>
      </c>
    </row>
    <row r="6" spans="1:16" x14ac:dyDescent="0.15">
      <c r="A6" s="121" t="s">
        <v>16</v>
      </c>
      <c r="B6" s="104">
        <v>0.2</v>
      </c>
      <c r="C6" s="101">
        <v>0.22</v>
      </c>
      <c r="D6" s="101">
        <v>0.22</v>
      </c>
      <c r="E6" s="101">
        <v>0.21</v>
      </c>
      <c r="F6" s="105">
        <v>0.21</v>
      </c>
      <c r="G6" s="109">
        <v>25</v>
      </c>
      <c r="H6" s="102">
        <v>37.5</v>
      </c>
      <c r="I6" s="102">
        <v>31.9</v>
      </c>
      <c r="J6" s="102">
        <v>31.8</v>
      </c>
      <c r="K6" s="110">
        <v>31.8</v>
      </c>
      <c r="L6" s="114" t="s">
        <v>76</v>
      </c>
      <c r="M6" s="103" t="s">
        <v>76</v>
      </c>
      <c r="N6" s="103" t="s">
        <v>76</v>
      </c>
      <c r="O6" s="103" t="s">
        <v>76</v>
      </c>
      <c r="P6" s="115" t="s">
        <v>76</v>
      </c>
    </row>
    <row r="7" spans="1:16" x14ac:dyDescent="0.15">
      <c r="A7" s="121" t="s">
        <v>17</v>
      </c>
      <c r="B7" s="104">
        <v>0.11</v>
      </c>
      <c r="C7" s="101" t="s">
        <v>76</v>
      </c>
      <c r="D7" s="101" t="s">
        <v>76</v>
      </c>
      <c r="E7" s="101" t="s">
        <v>169</v>
      </c>
      <c r="F7" s="105" t="s">
        <v>169</v>
      </c>
      <c r="G7" s="109">
        <v>15</v>
      </c>
      <c r="H7" s="102" t="s">
        <v>76</v>
      </c>
      <c r="I7" s="102" t="s">
        <v>76</v>
      </c>
      <c r="J7" s="102" t="s">
        <v>169</v>
      </c>
      <c r="K7" s="110" t="s">
        <v>169</v>
      </c>
      <c r="L7" s="114">
        <v>0</v>
      </c>
      <c r="M7" s="103" t="s">
        <v>76</v>
      </c>
      <c r="N7" s="103" t="s">
        <v>76</v>
      </c>
      <c r="O7" s="103" t="s">
        <v>169</v>
      </c>
      <c r="P7" s="115" t="s">
        <v>169</v>
      </c>
    </row>
    <row r="8" spans="1:16" x14ac:dyDescent="0.15">
      <c r="A8" s="121" t="s">
        <v>18</v>
      </c>
      <c r="B8" s="104">
        <v>0.34</v>
      </c>
      <c r="C8" s="101">
        <v>0.37</v>
      </c>
      <c r="D8" s="101">
        <v>0.42</v>
      </c>
      <c r="E8" s="101">
        <v>0.4</v>
      </c>
      <c r="F8" s="105">
        <v>0.35</v>
      </c>
      <c r="G8" s="109">
        <v>27.7</v>
      </c>
      <c r="H8" s="102">
        <v>26.6</v>
      </c>
      <c r="I8" s="102">
        <v>27</v>
      </c>
      <c r="J8" s="102">
        <v>28</v>
      </c>
      <c r="K8" s="110">
        <v>31</v>
      </c>
      <c r="L8" s="114">
        <v>0.02</v>
      </c>
      <c r="M8" s="103">
        <v>0.02</v>
      </c>
      <c r="N8" s="103">
        <v>1.4E-2</v>
      </c>
      <c r="O8" s="103">
        <v>1.2E-2</v>
      </c>
      <c r="P8" s="115">
        <v>0.01</v>
      </c>
    </row>
    <row r="9" spans="1:16" x14ac:dyDescent="0.15">
      <c r="A9" s="121" t="s">
        <v>19</v>
      </c>
      <c r="B9" s="104">
        <v>0.19</v>
      </c>
      <c r="C9" s="101">
        <v>0.2</v>
      </c>
      <c r="D9" s="101">
        <v>0.19</v>
      </c>
      <c r="E9" s="101">
        <v>0.18</v>
      </c>
      <c r="F9" s="105">
        <v>0.19</v>
      </c>
      <c r="G9" s="109">
        <v>5</v>
      </c>
      <c r="H9" s="102">
        <v>5</v>
      </c>
      <c r="I9" s="102">
        <v>5</v>
      </c>
      <c r="J9" s="102">
        <v>5</v>
      </c>
      <c r="K9" s="110">
        <v>5</v>
      </c>
      <c r="L9" s="114">
        <v>0.02</v>
      </c>
      <c r="M9" s="103">
        <v>0.02</v>
      </c>
      <c r="N9" s="103">
        <v>1.4E-2</v>
      </c>
      <c r="O9" s="103">
        <v>0.01</v>
      </c>
      <c r="P9" s="115">
        <v>0.02</v>
      </c>
    </row>
    <row r="10" spans="1:16" x14ac:dyDescent="0.15">
      <c r="A10" s="121" t="s">
        <v>20</v>
      </c>
      <c r="B10" s="104">
        <v>0.08</v>
      </c>
      <c r="C10" s="101">
        <v>0.09</v>
      </c>
      <c r="D10" s="101">
        <v>0.09</v>
      </c>
      <c r="E10" s="101">
        <v>0.1</v>
      </c>
      <c r="F10" s="105">
        <v>0.1</v>
      </c>
      <c r="G10" s="109">
        <v>2.9</v>
      </c>
      <c r="H10" s="102">
        <v>2.1</v>
      </c>
      <c r="I10" s="102">
        <v>1</v>
      </c>
      <c r="J10" s="102">
        <v>1.7</v>
      </c>
      <c r="K10" s="110">
        <v>6.2</v>
      </c>
      <c r="L10" s="114" t="s">
        <v>76</v>
      </c>
      <c r="M10" s="103">
        <v>1.4999999999999999E-2</v>
      </c>
      <c r="N10" s="103">
        <v>1.4999999999999999E-2</v>
      </c>
      <c r="O10" s="103" t="s">
        <v>76</v>
      </c>
      <c r="P10" s="115" t="s">
        <v>76</v>
      </c>
    </row>
    <row r="11" spans="1:16" x14ac:dyDescent="0.15">
      <c r="A11" s="121" t="s">
        <v>21</v>
      </c>
      <c r="B11" s="104">
        <v>0.27</v>
      </c>
      <c r="C11" s="101">
        <v>0.3</v>
      </c>
      <c r="D11" s="101">
        <v>0.3</v>
      </c>
      <c r="E11" s="101">
        <v>0.3</v>
      </c>
      <c r="F11" s="105">
        <v>0.4</v>
      </c>
      <c r="G11" s="109">
        <v>0</v>
      </c>
      <c r="H11" s="102">
        <v>0.7</v>
      </c>
      <c r="I11" s="102">
        <v>0.7</v>
      </c>
      <c r="J11" s="102">
        <v>0.7</v>
      </c>
      <c r="K11" s="110">
        <v>0.7</v>
      </c>
      <c r="L11" s="114">
        <v>4.0000000000000001E-3</v>
      </c>
      <c r="M11" s="103">
        <v>3.0000000000000001E-3</v>
      </c>
      <c r="N11" s="103">
        <v>3.0000000000000001E-3</v>
      </c>
      <c r="O11" s="103">
        <v>3.0000000000000001E-3</v>
      </c>
      <c r="P11" s="115">
        <v>3.0000000000000001E-3</v>
      </c>
    </row>
    <row r="12" spans="1:16" x14ac:dyDescent="0.15">
      <c r="A12" s="121" t="s">
        <v>22</v>
      </c>
      <c r="B12" s="104">
        <v>2.5</v>
      </c>
      <c r="C12" s="101">
        <v>2.62</v>
      </c>
      <c r="D12" s="101">
        <v>2.72</v>
      </c>
      <c r="E12" s="101">
        <v>2.69</v>
      </c>
      <c r="F12" s="105" t="s">
        <v>187</v>
      </c>
      <c r="G12" s="109">
        <v>8.1999999999999993</v>
      </c>
      <c r="H12" s="102">
        <v>8.1999999999999993</v>
      </c>
      <c r="I12" s="102">
        <v>8.3000000000000007</v>
      </c>
      <c r="J12" s="102">
        <v>8.1</v>
      </c>
      <c r="K12" s="110" t="s">
        <v>188</v>
      </c>
      <c r="L12" s="114">
        <v>0.73099999999999998</v>
      </c>
      <c r="M12" s="103">
        <v>0.72399999999999998</v>
      </c>
      <c r="N12" s="103">
        <v>0.72499999999999998</v>
      </c>
      <c r="O12" s="103">
        <v>0.74</v>
      </c>
      <c r="P12" s="115" t="s">
        <v>189</v>
      </c>
    </row>
    <row r="13" spans="1:16" x14ac:dyDescent="0.15">
      <c r="A13" s="121" t="s">
        <v>23</v>
      </c>
      <c r="B13" s="104">
        <v>1.62</v>
      </c>
      <c r="C13" s="101">
        <v>1.71</v>
      </c>
      <c r="D13" s="101">
        <v>1.7</v>
      </c>
      <c r="E13" s="101">
        <v>1.54</v>
      </c>
      <c r="F13" s="105">
        <v>1.45</v>
      </c>
      <c r="G13" s="109">
        <v>29.7</v>
      </c>
      <c r="H13" s="102">
        <v>29.3</v>
      </c>
      <c r="I13" s="102">
        <v>26.4</v>
      </c>
      <c r="J13" s="102">
        <v>25.8</v>
      </c>
      <c r="K13" s="110">
        <v>24.4</v>
      </c>
      <c r="L13" s="114" t="s">
        <v>76</v>
      </c>
      <c r="M13" s="103" t="s">
        <v>76</v>
      </c>
      <c r="N13" s="103" t="s">
        <v>76</v>
      </c>
      <c r="O13" s="103" t="s">
        <v>76</v>
      </c>
      <c r="P13" s="115" t="s">
        <v>76</v>
      </c>
    </row>
    <row r="14" spans="1:16" x14ac:dyDescent="0.15">
      <c r="A14" s="121" t="s">
        <v>3</v>
      </c>
      <c r="B14" s="104">
        <v>1.3</v>
      </c>
      <c r="C14" s="101" t="s">
        <v>76</v>
      </c>
      <c r="D14" s="101" t="s">
        <v>76</v>
      </c>
      <c r="E14" s="101" t="s">
        <v>76</v>
      </c>
      <c r="F14" s="105" t="s">
        <v>76</v>
      </c>
      <c r="G14" s="109">
        <v>8</v>
      </c>
      <c r="H14" s="102" t="s">
        <v>76</v>
      </c>
      <c r="I14" s="102" t="s">
        <v>76</v>
      </c>
      <c r="J14" s="102" t="s">
        <v>76</v>
      </c>
      <c r="K14" s="110" t="s">
        <v>76</v>
      </c>
      <c r="L14" s="114">
        <v>0.1</v>
      </c>
      <c r="M14" s="103" t="s">
        <v>76</v>
      </c>
      <c r="N14" s="103" t="s">
        <v>76</v>
      </c>
      <c r="O14" s="103" t="s">
        <v>76</v>
      </c>
      <c r="P14" s="115" t="s">
        <v>76</v>
      </c>
    </row>
    <row r="15" spans="1:16" x14ac:dyDescent="0.15">
      <c r="A15" s="121" t="s">
        <v>25</v>
      </c>
      <c r="B15" s="104">
        <v>0.14000000000000001</v>
      </c>
      <c r="C15" s="101">
        <v>0.13</v>
      </c>
      <c r="D15" s="101">
        <v>0.23</v>
      </c>
      <c r="E15" s="101">
        <v>0.26</v>
      </c>
      <c r="F15" s="105">
        <v>0.24</v>
      </c>
      <c r="G15" s="109">
        <v>22</v>
      </c>
      <c r="H15" s="102">
        <v>26</v>
      </c>
      <c r="I15" s="102">
        <v>20</v>
      </c>
      <c r="J15" s="102">
        <v>27</v>
      </c>
      <c r="K15" s="110">
        <v>22</v>
      </c>
      <c r="L15" s="114">
        <v>7.0000000000000001E-3</v>
      </c>
      <c r="M15" s="103">
        <v>0.01</v>
      </c>
      <c r="N15" s="103">
        <v>1.2999999999999999E-2</v>
      </c>
      <c r="O15" s="103">
        <v>1.2999999999999999E-2</v>
      </c>
      <c r="P15" s="115">
        <v>1.2E-2</v>
      </c>
    </row>
    <row r="16" spans="1:16" x14ac:dyDescent="0.15">
      <c r="A16" s="121" t="s">
        <v>27</v>
      </c>
      <c r="B16" s="104">
        <v>0.13</v>
      </c>
      <c r="C16" s="101">
        <v>0.14000000000000001</v>
      </c>
      <c r="D16" s="101">
        <v>0.14000000000000001</v>
      </c>
      <c r="E16" s="101">
        <v>0.14000000000000001</v>
      </c>
      <c r="F16" s="105">
        <v>0.14000000000000001</v>
      </c>
      <c r="G16" s="109" t="s">
        <v>76</v>
      </c>
      <c r="H16" s="102" t="s">
        <v>76</v>
      </c>
      <c r="I16" s="102" t="s">
        <v>76</v>
      </c>
      <c r="J16" s="102" t="s">
        <v>169</v>
      </c>
      <c r="K16" s="110" t="s">
        <v>76</v>
      </c>
      <c r="L16" s="114">
        <v>3.6999999999999998E-2</v>
      </c>
      <c r="M16" s="103" t="s">
        <v>76</v>
      </c>
      <c r="N16" s="103">
        <v>3.5000000000000003E-2</v>
      </c>
      <c r="O16" s="103">
        <v>0.04</v>
      </c>
      <c r="P16" s="115">
        <v>0.04</v>
      </c>
    </row>
    <row r="17" spans="1:16" x14ac:dyDescent="0.15">
      <c r="A17" s="121" t="s">
        <v>28</v>
      </c>
      <c r="B17" s="104">
        <v>1.1599999999999999</v>
      </c>
      <c r="C17" s="101">
        <v>1.1200000000000001</v>
      </c>
      <c r="D17" s="101">
        <v>1.17</v>
      </c>
      <c r="E17" s="101">
        <v>1.37</v>
      </c>
      <c r="F17" s="105" t="s">
        <v>169</v>
      </c>
      <c r="G17" s="109">
        <v>17</v>
      </c>
      <c r="H17" s="102">
        <v>16.5</v>
      </c>
      <c r="I17" s="102">
        <v>17.100000000000001</v>
      </c>
      <c r="J17" s="102">
        <v>18.5</v>
      </c>
      <c r="K17" s="110" t="s">
        <v>169</v>
      </c>
      <c r="L17" s="114">
        <v>7.0000000000000007E-2</v>
      </c>
      <c r="M17" s="103">
        <v>7.0000000000000007E-2</v>
      </c>
      <c r="N17" s="103">
        <v>7.0000000000000007E-2</v>
      </c>
      <c r="O17" s="103">
        <v>0.05</v>
      </c>
      <c r="P17" s="115" t="s">
        <v>169</v>
      </c>
    </row>
    <row r="18" spans="1:16" x14ac:dyDescent="0.15">
      <c r="A18" s="121" t="s">
        <v>4</v>
      </c>
      <c r="B18" s="104">
        <v>0.09</v>
      </c>
      <c r="C18" s="101" t="s">
        <v>76</v>
      </c>
      <c r="D18" s="101" t="s">
        <v>76</v>
      </c>
      <c r="E18" s="101" t="s">
        <v>169</v>
      </c>
      <c r="F18" s="105" t="s">
        <v>169</v>
      </c>
      <c r="G18" s="109">
        <v>19</v>
      </c>
      <c r="H18" s="102" t="s">
        <v>76</v>
      </c>
      <c r="I18" s="102" t="s">
        <v>76</v>
      </c>
      <c r="J18" s="102" t="s">
        <v>169</v>
      </c>
      <c r="K18" s="110" t="s">
        <v>169</v>
      </c>
      <c r="L18" s="114">
        <v>7.9000000000000001E-2</v>
      </c>
      <c r="M18" s="103" t="s">
        <v>76</v>
      </c>
      <c r="N18" s="103" t="s">
        <v>76</v>
      </c>
      <c r="O18" s="103" t="s">
        <v>169</v>
      </c>
      <c r="P18" s="115" t="s">
        <v>169</v>
      </c>
    </row>
    <row r="19" spans="1:16" x14ac:dyDescent="0.15">
      <c r="A19" s="121" t="s">
        <v>13</v>
      </c>
      <c r="B19" s="104" t="s">
        <v>76</v>
      </c>
      <c r="C19" s="101">
        <v>0.05</v>
      </c>
      <c r="D19" s="101" t="s">
        <v>119</v>
      </c>
      <c r="E19" s="101" t="s">
        <v>169</v>
      </c>
      <c r="F19" s="105" t="s">
        <v>169</v>
      </c>
      <c r="G19" s="109" t="s">
        <v>76</v>
      </c>
      <c r="H19" s="102">
        <v>15</v>
      </c>
      <c r="I19" s="102" t="s">
        <v>76</v>
      </c>
      <c r="J19" s="102" t="s">
        <v>169</v>
      </c>
      <c r="K19" s="110" t="s">
        <v>169</v>
      </c>
      <c r="L19" s="114" t="s">
        <v>76</v>
      </c>
      <c r="M19" s="103" t="s">
        <v>76</v>
      </c>
      <c r="N19" s="103" t="s">
        <v>76</v>
      </c>
      <c r="O19" s="103" t="s">
        <v>169</v>
      </c>
      <c r="P19" s="115" t="s">
        <v>169</v>
      </c>
    </row>
    <row r="20" spans="1:16" x14ac:dyDescent="0.15">
      <c r="A20" s="121" t="s">
        <v>0</v>
      </c>
      <c r="B20" s="104">
        <v>0.28999999999999998</v>
      </c>
      <c r="C20" s="101">
        <v>0.27</v>
      </c>
      <c r="D20" s="101" t="s">
        <v>120</v>
      </c>
      <c r="E20" s="101" t="s">
        <v>169</v>
      </c>
      <c r="F20" s="105" t="s">
        <v>169</v>
      </c>
      <c r="G20" s="109">
        <v>3.3</v>
      </c>
      <c r="H20" s="102" t="s">
        <v>76</v>
      </c>
      <c r="I20" s="102" t="s">
        <v>76</v>
      </c>
      <c r="J20" s="102" t="s">
        <v>169</v>
      </c>
      <c r="K20" s="110" t="s">
        <v>169</v>
      </c>
      <c r="L20" s="114">
        <v>1.7000000000000001E-2</v>
      </c>
      <c r="M20" s="103" t="s">
        <v>76</v>
      </c>
      <c r="N20" s="103" t="s">
        <v>76</v>
      </c>
      <c r="O20" s="103" t="s">
        <v>169</v>
      </c>
      <c r="P20" s="115" t="s">
        <v>169</v>
      </c>
    </row>
    <row r="21" spans="1:16" x14ac:dyDescent="0.15">
      <c r="A21" s="121" t="s">
        <v>40</v>
      </c>
      <c r="B21" s="104">
        <v>0.38</v>
      </c>
      <c r="C21" s="101">
        <v>0.41</v>
      </c>
      <c r="D21" s="101">
        <v>0.41</v>
      </c>
      <c r="E21" s="101">
        <v>0.42</v>
      </c>
      <c r="F21" s="105">
        <v>0.34</v>
      </c>
      <c r="G21" s="109" t="s">
        <v>76</v>
      </c>
      <c r="H21" s="102" t="s">
        <v>76</v>
      </c>
      <c r="I21" s="102" t="s">
        <v>76</v>
      </c>
      <c r="J21" s="102" t="s">
        <v>76</v>
      </c>
      <c r="K21" s="110" t="s">
        <v>76</v>
      </c>
      <c r="L21" s="114" t="s">
        <v>76</v>
      </c>
      <c r="M21" s="103" t="s">
        <v>76</v>
      </c>
      <c r="N21" s="103" t="s">
        <v>76</v>
      </c>
      <c r="O21" s="103" t="s">
        <v>76</v>
      </c>
      <c r="P21" s="115" t="s">
        <v>76</v>
      </c>
    </row>
    <row r="22" spans="1:16" x14ac:dyDescent="0.15">
      <c r="A22" s="121" t="s">
        <v>32</v>
      </c>
      <c r="B22" s="104" t="s">
        <v>169</v>
      </c>
      <c r="C22" s="101" t="s">
        <v>155</v>
      </c>
      <c r="D22" s="101" t="s">
        <v>155</v>
      </c>
      <c r="E22" s="101">
        <v>0.18</v>
      </c>
      <c r="F22" s="105">
        <v>0.17</v>
      </c>
      <c r="G22" s="109" t="s">
        <v>169</v>
      </c>
      <c r="H22" s="102" t="s">
        <v>155</v>
      </c>
      <c r="I22" s="102" t="s">
        <v>155</v>
      </c>
      <c r="J22" s="102">
        <v>7</v>
      </c>
      <c r="K22" s="110">
        <v>9</v>
      </c>
      <c r="L22" s="114" t="s">
        <v>169</v>
      </c>
      <c r="M22" s="103" t="s">
        <v>169</v>
      </c>
      <c r="N22" s="103" t="s">
        <v>169</v>
      </c>
      <c r="O22" s="103">
        <v>0.01</v>
      </c>
      <c r="P22" s="115">
        <v>0.01</v>
      </c>
    </row>
    <row r="23" spans="1:16" x14ac:dyDescent="0.15">
      <c r="A23" s="121" t="s">
        <v>33</v>
      </c>
      <c r="B23" s="104" t="s">
        <v>76</v>
      </c>
      <c r="C23" s="101" t="s">
        <v>76</v>
      </c>
      <c r="D23" s="101" t="s">
        <v>76</v>
      </c>
      <c r="E23" s="101">
        <v>0.08</v>
      </c>
      <c r="F23" s="105">
        <v>0.04</v>
      </c>
      <c r="G23" s="109" t="s">
        <v>76</v>
      </c>
      <c r="H23" s="102" t="s">
        <v>76</v>
      </c>
      <c r="I23" s="102" t="s">
        <v>76</v>
      </c>
      <c r="J23" s="102">
        <v>4.5</v>
      </c>
      <c r="K23" s="110">
        <v>4.9000000000000004</v>
      </c>
      <c r="L23" s="114" t="s">
        <v>76</v>
      </c>
      <c r="M23" s="103" t="s">
        <v>76</v>
      </c>
      <c r="N23" s="103" t="s">
        <v>76</v>
      </c>
      <c r="O23" s="103">
        <v>3.0000000000000001E-3</v>
      </c>
      <c r="P23" s="115">
        <v>3.0000000000000001E-3</v>
      </c>
    </row>
    <row r="24" spans="1:16" x14ac:dyDescent="0.15">
      <c r="A24" s="121" t="s">
        <v>52</v>
      </c>
      <c r="B24" s="104">
        <v>0.1</v>
      </c>
      <c r="C24" s="101">
        <v>0.1</v>
      </c>
      <c r="D24" s="101">
        <v>0.1</v>
      </c>
      <c r="E24" s="101">
        <v>0.13</v>
      </c>
      <c r="F24" s="105">
        <v>0.11</v>
      </c>
      <c r="G24" s="109">
        <v>24.5</v>
      </c>
      <c r="H24" s="102">
        <v>25</v>
      </c>
      <c r="I24" s="102">
        <v>33</v>
      </c>
      <c r="J24" s="102">
        <v>26</v>
      </c>
      <c r="K24" s="110">
        <v>30</v>
      </c>
      <c r="L24" s="114">
        <v>6.0000000000000001E-3</v>
      </c>
      <c r="M24" s="103">
        <v>6.0000000000000001E-3</v>
      </c>
      <c r="N24" s="103">
        <v>5.0000000000000001E-3</v>
      </c>
      <c r="O24" s="103">
        <v>6.0000000000000001E-3</v>
      </c>
      <c r="P24" s="115">
        <v>0</v>
      </c>
    </row>
    <row r="25" spans="1:16" x14ac:dyDescent="0.15">
      <c r="A25" s="121" t="s">
        <v>35</v>
      </c>
      <c r="B25" s="104">
        <v>0.08</v>
      </c>
      <c r="C25" s="101">
        <v>0.09</v>
      </c>
      <c r="D25" s="101">
        <v>0.11</v>
      </c>
      <c r="E25" s="101">
        <v>0.09</v>
      </c>
      <c r="F25" s="105">
        <v>0.09</v>
      </c>
      <c r="G25" s="109">
        <v>16.7</v>
      </c>
      <c r="H25" s="102">
        <v>20</v>
      </c>
      <c r="I25" s="102">
        <v>21</v>
      </c>
      <c r="J25" s="102">
        <v>21</v>
      </c>
      <c r="K25" s="110">
        <v>21</v>
      </c>
      <c r="L25" s="114" t="s">
        <v>76</v>
      </c>
      <c r="M25" s="103" t="s">
        <v>76</v>
      </c>
      <c r="N25" s="103" t="s">
        <v>76</v>
      </c>
      <c r="O25" s="103" t="s">
        <v>76</v>
      </c>
      <c r="P25" s="115" t="s">
        <v>76</v>
      </c>
    </row>
    <row r="26" spans="1:16" x14ac:dyDescent="0.15">
      <c r="A26" s="121" t="s">
        <v>36</v>
      </c>
      <c r="B26" s="104">
        <v>0.6</v>
      </c>
      <c r="C26" s="101">
        <v>0.69</v>
      </c>
      <c r="D26" s="101">
        <v>0.68</v>
      </c>
      <c r="E26" s="101">
        <v>0.79</v>
      </c>
      <c r="F26" s="105">
        <v>0.48</v>
      </c>
      <c r="G26" s="109">
        <v>12.2</v>
      </c>
      <c r="H26" s="102">
        <v>16</v>
      </c>
      <c r="I26" s="102">
        <v>10.5</v>
      </c>
      <c r="J26" s="102">
        <v>8.6999999999999993</v>
      </c>
      <c r="K26" s="110">
        <v>24.6</v>
      </c>
      <c r="L26" s="114">
        <v>0.08</v>
      </c>
      <c r="M26" s="103">
        <v>7.0000000000000007E-2</v>
      </c>
      <c r="N26" s="103">
        <v>7.0000000000000007E-2</v>
      </c>
      <c r="O26" s="103">
        <v>6.7000000000000004E-2</v>
      </c>
      <c r="P26" s="115">
        <v>0.05</v>
      </c>
    </row>
    <row r="27" spans="1:16" x14ac:dyDescent="0.15">
      <c r="A27" s="121" t="s">
        <v>38</v>
      </c>
      <c r="B27" s="104" t="s">
        <v>76</v>
      </c>
      <c r="C27" s="101" t="s">
        <v>76</v>
      </c>
      <c r="D27" s="101" t="s">
        <v>76</v>
      </c>
      <c r="E27" s="101">
        <v>0.28000000000000003</v>
      </c>
      <c r="F27" s="105" t="s">
        <v>169</v>
      </c>
      <c r="G27" s="109" t="s">
        <v>76</v>
      </c>
      <c r="H27" s="102" t="s">
        <v>76</v>
      </c>
      <c r="I27" s="102" t="s">
        <v>76</v>
      </c>
      <c r="J27" s="102">
        <v>27.5</v>
      </c>
      <c r="K27" s="110" t="s">
        <v>169</v>
      </c>
      <c r="L27" s="114" t="s">
        <v>76</v>
      </c>
      <c r="M27" s="103" t="s">
        <v>76</v>
      </c>
      <c r="N27" s="103" t="s">
        <v>76</v>
      </c>
      <c r="O27" s="103" t="s">
        <v>76</v>
      </c>
      <c r="P27" s="115" t="s">
        <v>169</v>
      </c>
    </row>
    <row r="28" spans="1:16" ht="14" thickBot="1" x14ac:dyDescent="0.2">
      <c r="A28" s="122" t="s">
        <v>39</v>
      </c>
      <c r="B28" s="106">
        <v>2.93</v>
      </c>
      <c r="C28" s="107">
        <v>3.62</v>
      </c>
      <c r="D28" s="107">
        <v>2.9</v>
      </c>
      <c r="E28" s="107">
        <v>1.5</v>
      </c>
      <c r="F28" s="108">
        <v>1.97</v>
      </c>
      <c r="G28" s="111">
        <v>4.9000000000000004</v>
      </c>
      <c r="H28" s="112">
        <v>2.8</v>
      </c>
      <c r="I28" s="112">
        <v>1</v>
      </c>
      <c r="J28" s="112">
        <v>1.4</v>
      </c>
      <c r="K28" s="113">
        <v>5.8</v>
      </c>
      <c r="L28" s="116">
        <v>5.8999999999999997E-2</v>
      </c>
      <c r="M28" s="117">
        <v>0.374</v>
      </c>
      <c r="N28" s="117">
        <v>6.8000000000000005E-2</v>
      </c>
      <c r="O28" s="117">
        <v>3.9E-2</v>
      </c>
      <c r="P28" s="118">
        <v>4.9000000000000002E-2</v>
      </c>
    </row>
    <row r="29" spans="1:16" ht="14" thickBot="1" x14ac:dyDescent="0.2">
      <c r="B29" s="100"/>
      <c r="C29" s="100"/>
      <c r="D29" s="100"/>
      <c r="E29" s="100"/>
      <c r="F29" s="100"/>
      <c r="G29" s="100"/>
      <c r="H29" s="100"/>
      <c r="I29" s="100"/>
      <c r="J29" s="100"/>
      <c r="K29" s="100"/>
      <c r="L29" s="100"/>
      <c r="M29" s="100"/>
      <c r="N29" s="100"/>
      <c r="O29" s="100"/>
      <c r="P29" s="100"/>
    </row>
    <row r="30" spans="1:16" ht="14" thickBot="1" x14ac:dyDescent="0.2">
      <c r="A30" s="123" t="s">
        <v>50</v>
      </c>
      <c r="B30" s="124">
        <v>0.39</v>
      </c>
      <c r="C30" s="125">
        <v>0.37</v>
      </c>
      <c r="D30" s="125">
        <v>0.34</v>
      </c>
      <c r="E30" s="125">
        <v>0.35</v>
      </c>
      <c r="F30" s="126">
        <v>0.24</v>
      </c>
      <c r="G30" s="124" t="s">
        <v>76</v>
      </c>
      <c r="H30" s="125" t="s">
        <v>76</v>
      </c>
      <c r="I30" s="125" t="s">
        <v>76</v>
      </c>
      <c r="J30" s="125" t="s">
        <v>169</v>
      </c>
      <c r="K30" s="126" t="s">
        <v>169</v>
      </c>
      <c r="L30" s="124" t="s">
        <v>76</v>
      </c>
      <c r="M30" s="125" t="s">
        <v>76</v>
      </c>
      <c r="N30" s="125" t="s">
        <v>76</v>
      </c>
      <c r="O30" s="125" t="s">
        <v>169</v>
      </c>
      <c r="P30" s="126" t="s">
        <v>169</v>
      </c>
    </row>
    <row r="32" spans="1:16" x14ac:dyDescent="0.15">
      <c r="A32" s="65" t="s">
        <v>158</v>
      </c>
    </row>
  </sheetData>
  <mergeCells count="3">
    <mergeCell ref="B3:F3"/>
    <mergeCell ref="G3:K3"/>
    <mergeCell ref="L3:P3"/>
  </mergeCells>
  <pageMargins left="0.75" right="0.75" top="1" bottom="1" header="0.5" footer="0.5"/>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8"/>
  <sheetViews>
    <sheetView zoomScale="85" zoomScaleNormal="85" workbookViewId="0">
      <selection activeCell="F35" sqref="F35"/>
    </sheetView>
  </sheetViews>
  <sheetFormatPr baseColWidth="10" defaultColWidth="9.1640625" defaultRowHeight="13" x14ac:dyDescent="0.15"/>
  <cols>
    <col min="1" max="2" width="16.33203125" style="35" customWidth="1"/>
    <col min="3" max="4" width="14.6640625" style="35" customWidth="1"/>
    <col min="5" max="11" width="17.83203125" style="35" customWidth="1"/>
    <col min="12" max="13" width="25.33203125" style="35" customWidth="1"/>
    <col min="14" max="14" width="22" style="35" customWidth="1"/>
    <col min="15" max="16384" width="9.1640625" style="35"/>
  </cols>
  <sheetData>
    <row r="1" spans="1:12" ht="30.75" customHeight="1" x14ac:dyDescent="0.25">
      <c r="A1" s="33" t="s">
        <v>204</v>
      </c>
      <c r="B1" s="33"/>
    </row>
    <row r="2" spans="1:12" x14ac:dyDescent="0.15">
      <c r="E2" s="128"/>
      <c r="F2" s="128"/>
      <c r="G2" s="128"/>
      <c r="H2" s="128"/>
      <c r="I2" s="128"/>
      <c r="J2" s="128"/>
    </row>
    <row r="3" spans="1:12" s="129" customFormat="1" ht="49.5" customHeight="1" x14ac:dyDescent="0.15">
      <c r="A3" s="176" t="s">
        <v>15</v>
      </c>
      <c r="B3" s="176" t="s">
        <v>139</v>
      </c>
      <c r="C3" s="176" t="s">
        <v>140</v>
      </c>
      <c r="D3" s="177" t="s">
        <v>191</v>
      </c>
      <c r="E3" s="177"/>
      <c r="F3" s="177"/>
      <c r="G3" s="177"/>
      <c r="H3" s="177"/>
      <c r="I3" s="177"/>
      <c r="J3" s="177"/>
      <c r="K3" s="176" t="s">
        <v>201</v>
      </c>
      <c r="L3" s="176" t="s">
        <v>202</v>
      </c>
    </row>
    <row r="4" spans="1:12" s="129" customFormat="1" ht="70.5" customHeight="1" x14ac:dyDescent="0.15">
      <c r="A4" s="176"/>
      <c r="B4" s="176"/>
      <c r="C4" s="176"/>
      <c r="D4" s="130" t="s">
        <v>107</v>
      </c>
      <c r="E4" s="130" t="s">
        <v>64</v>
      </c>
      <c r="F4" s="131" t="s">
        <v>192</v>
      </c>
      <c r="G4" s="132" t="s">
        <v>193</v>
      </c>
      <c r="H4" s="132" t="s">
        <v>65</v>
      </c>
      <c r="I4" s="130" t="s">
        <v>66</v>
      </c>
      <c r="J4" s="130" t="s">
        <v>67</v>
      </c>
      <c r="K4" s="176"/>
      <c r="L4" s="176"/>
    </row>
    <row r="5" spans="1:12" x14ac:dyDescent="0.15">
      <c r="A5" s="45" t="s">
        <v>41</v>
      </c>
      <c r="B5" s="133">
        <v>1800000</v>
      </c>
      <c r="C5" s="133">
        <v>1260000</v>
      </c>
      <c r="D5" s="134">
        <v>70</v>
      </c>
      <c r="E5" s="178">
        <v>30</v>
      </c>
      <c r="F5" s="179"/>
      <c r="G5" s="179"/>
      <c r="H5" s="179"/>
      <c r="I5" s="179"/>
      <c r="J5" s="180"/>
      <c r="K5" s="134" t="s">
        <v>169</v>
      </c>
      <c r="L5" s="134" t="s">
        <v>155</v>
      </c>
    </row>
    <row r="6" spans="1:12" x14ac:dyDescent="0.15">
      <c r="A6" s="45" t="s">
        <v>16</v>
      </c>
      <c r="B6" s="134" t="s">
        <v>76</v>
      </c>
      <c r="C6" s="133">
        <v>1981500</v>
      </c>
      <c r="D6" s="134">
        <v>47</v>
      </c>
      <c r="E6" s="134" t="s">
        <v>76</v>
      </c>
      <c r="F6" s="133" t="s">
        <v>76</v>
      </c>
      <c r="G6" s="134" t="s">
        <v>76</v>
      </c>
      <c r="H6" s="134" t="s">
        <v>76</v>
      </c>
      <c r="I6" s="134" t="s">
        <v>76</v>
      </c>
      <c r="J6" s="134" t="s">
        <v>76</v>
      </c>
      <c r="K6" s="134" t="s">
        <v>155</v>
      </c>
      <c r="L6" s="134" t="s">
        <v>155</v>
      </c>
    </row>
    <row r="7" spans="1:12" x14ac:dyDescent="0.15">
      <c r="A7" s="45" t="s">
        <v>17</v>
      </c>
      <c r="B7" s="133">
        <v>280000</v>
      </c>
      <c r="C7" s="133">
        <v>240000</v>
      </c>
      <c r="D7" s="134">
        <v>33</v>
      </c>
      <c r="E7" s="134">
        <v>0</v>
      </c>
      <c r="F7" s="133">
        <v>0</v>
      </c>
      <c r="G7" s="133">
        <v>2</v>
      </c>
      <c r="H7" s="133" t="s">
        <v>76</v>
      </c>
      <c r="I7" s="134" t="s">
        <v>76</v>
      </c>
      <c r="J7" s="134" t="s">
        <v>76</v>
      </c>
      <c r="K7" s="134" t="s">
        <v>155</v>
      </c>
      <c r="L7" s="134" t="s">
        <v>155</v>
      </c>
    </row>
    <row r="8" spans="1:12" x14ac:dyDescent="0.15">
      <c r="A8" s="45" t="s">
        <v>18</v>
      </c>
      <c r="B8" s="133">
        <v>2700000</v>
      </c>
      <c r="C8" s="133">
        <v>2500000</v>
      </c>
      <c r="D8" s="134">
        <v>15</v>
      </c>
      <c r="E8" s="134" t="s">
        <v>76</v>
      </c>
      <c r="F8" s="134">
        <v>25</v>
      </c>
      <c r="G8" s="134" t="s">
        <v>76</v>
      </c>
      <c r="H8" s="134">
        <v>25</v>
      </c>
      <c r="I8" s="134">
        <v>7</v>
      </c>
      <c r="J8" s="134">
        <v>28</v>
      </c>
      <c r="K8" s="134" t="s">
        <v>155</v>
      </c>
      <c r="L8" s="134" t="s">
        <v>155</v>
      </c>
    </row>
    <row r="9" spans="1:12" x14ac:dyDescent="0.15">
      <c r="A9" s="45" t="s">
        <v>19</v>
      </c>
      <c r="B9" s="133">
        <v>1410000</v>
      </c>
      <c r="C9" s="133">
        <v>1160000</v>
      </c>
      <c r="D9" s="134">
        <v>85</v>
      </c>
      <c r="E9" s="134" t="s">
        <v>76</v>
      </c>
      <c r="F9" s="134" t="s">
        <v>76</v>
      </c>
      <c r="G9" s="134" t="s">
        <v>76</v>
      </c>
      <c r="H9" s="134">
        <v>15</v>
      </c>
      <c r="I9" s="134" t="s">
        <v>76</v>
      </c>
      <c r="J9" s="134" t="s">
        <v>76</v>
      </c>
      <c r="K9" s="134" t="s">
        <v>155</v>
      </c>
      <c r="L9" s="134" t="s">
        <v>155</v>
      </c>
    </row>
    <row r="10" spans="1:12" x14ac:dyDescent="0.15">
      <c r="A10" s="45" t="s">
        <v>21</v>
      </c>
      <c r="B10" s="133">
        <v>1600000</v>
      </c>
      <c r="C10" s="134" t="s">
        <v>76</v>
      </c>
      <c r="D10" s="134">
        <v>100</v>
      </c>
      <c r="E10" s="134">
        <v>0</v>
      </c>
      <c r="F10" s="134">
        <v>0</v>
      </c>
      <c r="G10" s="134">
        <v>0</v>
      </c>
      <c r="H10" s="134">
        <v>0</v>
      </c>
      <c r="I10" s="134">
        <v>0</v>
      </c>
      <c r="J10" s="134">
        <v>0</v>
      </c>
      <c r="K10" s="133">
        <v>12000000</v>
      </c>
      <c r="L10" s="134" t="s">
        <v>155</v>
      </c>
    </row>
    <row r="11" spans="1:12" x14ac:dyDescent="0.15">
      <c r="A11" s="45" t="s">
        <v>22</v>
      </c>
      <c r="B11" s="134" t="s">
        <v>194</v>
      </c>
      <c r="C11" s="134" t="s">
        <v>195</v>
      </c>
      <c r="D11" s="134" t="s">
        <v>196</v>
      </c>
      <c r="E11" s="134" t="s">
        <v>197</v>
      </c>
      <c r="F11" s="134" t="s">
        <v>198</v>
      </c>
      <c r="G11" s="134" t="s">
        <v>198</v>
      </c>
      <c r="H11" s="134" t="s">
        <v>198</v>
      </c>
      <c r="I11" s="134" t="s">
        <v>198</v>
      </c>
      <c r="J11" s="134" t="s">
        <v>198</v>
      </c>
      <c r="K11" s="134" t="s">
        <v>213</v>
      </c>
      <c r="L11" s="134">
        <v>0</v>
      </c>
    </row>
    <row r="12" spans="1:12" x14ac:dyDescent="0.15">
      <c r="A12" s="45" t="s">
        <v>23</v>
      </c>
      <c r="B12" s="133">
        <v>13800000</v>
      </c>
      <c r="C12" s="133">
        <v>11600000</v>
      </c>
      <c r="D12" s="134">
        <v>84</v>
      </c>
      <c r="E12" s="134">
        <v>0</v>
      </c>
      <c r="F12" s="134">
        <v>0</v>
      </c>
      <c r="G12" s="134">
        <v>0</v>
      </c>
      <c r="H12" s="134">
        <v>16</v>
      </c>
      <c r="I12" s="134">
        <v>0</v>
      </c>
      <c r="J12" s="134">
        <v>0</v>
      </c>
      <c r="K12" s="134" t="s">
        <v>155</v>
      </c>
      <c r="L12" s="134" t="s">
        <v>155</v>
      </c>
    </row>
    <row r="13" spans="1:12" x14ac:dyDescent="0.15">
      <c r="A13" s="45" t="s">
        <v>10</v>
      </c>
      <c r="B13" s="133">
        <v>5525673</v>
      </c>
      <c r="C13" s="133">
        <v>4973106</v>
      </c>
      <c r="D13" s="134">
        <v>37</v>
      </c>
      <c r="E13" s="134" t="s">
        <v>155</v>
      </c>
      <c r="F13" s="134" t="s">
        <v>155</v>
      </c>
      <c r="G13" s="134" t="s">
        <v>198</v>
      </c>
      <c r="H13" s="178">
        <v>63</v>
      </c>
      <c r="I13" s="180"/>
      <c r="J13" s="134" t="s">
        <v>155</v>
      </c>
      <c r="K13" s="134" t="s">
        <v>155</v>
      </c>
      <c r="L13" s="134" t="s">
        <v>155</v>
      </c>
    </row>
    <row r="14" spans="1:12" x14ac:dyDescent="0.15">
      <c r="A14" s="45" t="s">
        <v>25</v>
      </c>
      <c r="B14" s="133">
        <v>200000</v>
      </c>
      <c r="C14" s="133">
        <v>140000</v>
      </c>
      <c r="D14" s="134">
        <v>95</v>
      </c>
      <c r="E14" s="134">
        <v>0</v>
      </c>
      <c r="F14" s="134">
        <v>0</v>
      </c>
      <c r="G14" s="134">
        <v>3</v>
      </c>
      <c r="H14" s="134">
        <v>2</v>
      </c>
      <c r="I14" s="134">
        <v>0</v>
      </c>
      <c r="J14" s="134">
        <v>0</v>
      </c>
      <c r="K14" s="134" t="s">
        <v>155</v>
      </c>
      <c r="L14" s="134" t="s">
        <v>155</v>
      </c>
    </row>
    <row r="15" spans="1:12" x14ac:dyDescent="0.15">
      <c r="A15" s="45" t="s">
        <v>27</v>
      </c>
      <c r="B15" s="133">
        <v>500000</v>
      </c>
      <c r="C15" s="133">
        <v>220000</v>
      </c>
      <c r="D15" s="134">
        <v>100</v>
      </c>
      <c r="E15" s="134">
        <v>0</v>
      </c>
      <c r="F15" s="134">
        <v>0</v>
      </c>
      <c r="G15" s="134">
        <v>0</v>
      </c>
      <c r="H15" s="134">
        <v>0</v>
      </c>
      <c r="I15" s="134">
        <v>0</v>
      </c>
      <c r="J15" s="134">
        <v>0</v>
      </c>
      <c r="K15" s="134" t="s">
        <v>155</v>
      </c>
      <c r="L15" s="134" t="s">
        <v>155</v>
      </c>
    </row>
    <row r="16" spans="1:12" x14ac:dyDescent="0.15">
      <c r="A16" s="45" t="s">
        <v>28</v>
      </c>
      <c r="B16" s="134" t="s">
        <v>76</v>
      </c>
      <c r="C16" s="134" t="s">
        <v>199</v>
      </c>
      <c r="D16" s="134" t="s">
        <v>59</v>
      </c>
      <c r="E16" s="178" t="s">
        <v>200</v>
      </c>
      <c r="F16" s="179"/>
      <c r="G16" s="179"/>
      <c r="H16" s="179"/>
      <c r="I16" s="179"/>
      <c r="J16" s="180"/>
      <c r="K16" s="134" t="s">
        <v>155</v>
      </c>
      <c r="L16" s="134" t="s">
        <v>155</v>
      </c>
    </row>
    <row r="17" spans="1:12" x14ac:dyDescent="0.15">
      <c r="A17" s="45" t="s">
        <v>40</v>
      </c>
      <c r="B17" s="133">
        <v>1300000</v>
      </c>
      <c r="C17" s="133">
        <v>840000</v>
      </c>
      <c r="D17" s="134">
        <v>35</v>
      </c>
      <c r="E17" s="134">
        <v>0</v>
      </c>
      <c r="F17" s="134">
        <v>0</v>
      </c>
      <c r="G17" s="134">
        <v>0</v>
      </c>
      <c r="H17" s="134">
        <v>65</v>
      </c>
      <c r="I17" s="134">
        <v>0</v>
      </c>
      <c r="J17" s="134">
        <v>0</v>
      </c>
      <c r="K17" s="134" t="s">
        <v>155</v>
      </c>
      <c r="L17" s="134" t="s">
        <v>155</v>
      </c>
    </row>
    <row r="18" spans="1:12" x14ac:dyDescent="0.15">
      <c r="A18" s="45" t="s">
        <v>33</v>
      </c>
      <c r="B18" s="133">
        <v>10425</v>
      </c>
      <c r="C18" s="134" t="s">
        <v>76</v>
      </c>
      <c r="D18" s="134">
        <v>0</v>
      </c>
      <c r="E18" s="134">
        <v>0</v>
      </c>
      <c r="F18" s="134">
        <v>100</v>
      </c>
      <c r="G18" s="134">
        <v>0</v>
      </c>
      <c r="H18" s="134">
        <v>0</v>
      </c>
      <c r="I18" s="134">
        <v>0</v>
      </c>
      <c r="J18" s="134">
        <v>0</v>
      </c>
      <c r="K18" s="133">
        <v>279910</v>
      </c>
      <c r="L18" s="134">
        <v>120</v>
      </c>
    </row>
    <row r="19" spans="1:12" x14ac:dyDescent="0.15">
      <c r="A19" s="45" t="s">
        <v>34</v>
      </c>
      <c r="B19" s="134" t="s">
        <v>76</v>
      </c>
      <c r="C19" s="133">
        <v>135846</v>
      </c>
      <c r="D19" s="134">
        <v>53</v>
      </c>
      <c r="E19" s="134">
        <v>0</v>
      </c>
      <c r="F19" s="134">
        <v>30</v>
      </c>
      <c r="G19" s="134">
        <v>0</v>
      </c>
      <c r="H19" s="134">
        <v>17</v>
      </c>
      <c r="I19" s="134">
        <v>0</v>
      </c>
      <c r="J19" s="134">
        <v>0</v>
      </c>
      <c r="K19" s="134" t="s">
        <v>155</v>
      </c>
      <c r="L19" s="134" t="s">
        <v>155</v>
      </c>
    </row>
    <row r="20" spans="1:12" x14ac:dyDescent="0.15">
      <c r="A20" s="45" t="s">
        <v>35</v>
      </c>
      <c r="B20" s="134" t="s">
        <v>76</v>
      </c>
      <c r="C20" s="133">
        <v>170000</v>
      </c>
      <c r="D20" s="134">
        <v>29</v>
      </c>
      <c r="E20" s="134">
        <v>0</v>
      </c>
      <c r="F20" s="134">
        <v>10</v>
      </c>
      <c r="G20" s="134">
        <v>1</v>
      </c>
      <c r="H20" s="134">
        <v>25</v>
      </c>
      <c r="I20" s="134">
        <v>10</v>
      </c>
      <c r="J20" s="134">
        <v>25</v>
      </c>
      <c r="K20" s="134" t="s">
        <v>155</v>
      </c>
      <c r="L20" s="134" t="s">
        <v>155</v>
      </c>
    </row>
    <row r="21" spans="1:12" x14ac:dyDescent="0.15">
      <c r="A21" s="45" t="s">
        <v>36</v>
      </c>
      <c r="B21" s="133">
        <v>2400000</v>
      </c>
      <c r="C21" s="133">
        <v>1900000</v>
      </c>
      <c r="D21" s="134">
        <v>72.7</v>
      </c>
      <c r="E21" s="134">
        <v>0.2</v>
      </c>
      <c r="F21" s="134">
        <v>0.2</v>
      </c>
      <c r="G21" s="134">
        <v>0</v>
      </c>
      <c r="H21" s="134">
        <v>24</v>
      </c>
      <c r="I21" s="134">
        <v>3</v>
      </c>
      <c r="J21" s="134">
        <v>0</v>
      </c>
      <c r="K21" s="134" t="s">
        <v>155</v>
      </c>
      <c r="L21" s="134" t="s">
        <v>155</v>
      </c>
    </row>
    <row r="22" spans="1:12" x14ac:dyDescent="0.15">
      <c r="A22" s="45" t="s">
        <v>39</v>
      </c>
      <c r="B22" s="134" t="s">
        <v>76</v>
      </c>
      <c r="C22" s="133">
        <v>2143354</v>
      </c>
      <c r="D22" s="134">
        <v>2</v>
      </c>
      <c r="E22" s="134">
        <v>0</v>
      </c>
      <c r="F22" s="134">
        <v>0</v>
      </c>
      <c r="G22" s="134">
        <v>0</v>
      </c>
      <c r="H22" s="134">
        <v>98</v>
      </c>
      <c r="I22" s="134">
        <v>0</v>
      </c>
      <c r="J22" s="134">
        <v>0</v>
      </c>
      <c r="K22" s="134" t="s">
        <v>155</v>
      </c>
      <c r="L22" s="134" t="s">
        <v>155</v>
      </c>
    </row>
    <row r="23" spans="1:12" x14ac:dyDescent="0.15">
      <c r="B23" s="127"/>
      <c r="C23" s="127"/>
      <c r="D23" s="127"/>
      <c r="E23" s="127"/>
      <c r="F23" s="127"/>
      <c r="G23" s="127"/>
      <c r="H23" s="127"/>
      <c r="I23" s="127"/>
      <c r="J23" s="127"/>
      <c r="K23" s="127"/>
      <c r="L23" s="127"/>
    </row>
    <row r="24" spans="1:12" x14ac:dyDescent="0.15">
      <c r="A24" s="45" t="s">
        <v>2</v>
      </c>
      <c r="B24" s="133">
        <v>87000000</v>
      </c>
      <c r="C24" s="133">
        <v>85000000</v>
      </c>
      <c r="D24" s="134">
        <v>93</v>
      </c>
      <c r="E24" s="134">
        <v>0</v>
      </c>
      <c r="F24" s="134">
        <v>0</v>
      </c>
      <c r="G24" s="134">
        <v>0.4</v>
      </c>
      <c r="H24" s="134">
        <v>6.2</v>
      </c>
      <c r="I24" s="134">
        <v>0.3</v>
      </c>
      <c r="J24" s="134">
        <v>0</v>
      </c>
      <c r="K24" s="134" t="s">
        <v>155</v>
      </c>
      <c r="L24" s="134" t="s">
        <v>155</v>
      </c>
    </row>
    <row r="25" spans="1:12" x14ac:dyDescent="0.15">
      <c r="B25" s="44"/>
      <c r="C25" s="44"/>
    </row>
    <row r="26" spans="1:12" x14ac:dyDescent="0.15">
      <c r="A26" s="65" t="s">
        <v>158</v>
      </c>
      <c r="B26" s="44"/>
      <c r="C26" s="44"/>
    </row>
    <row r="27" spans="1:12" x14ac:dyDescent="0.15">
      <c r="A27" s="65" t="s">
        <v>68</v>
      </c>
    </row>
    <row r="28" spans="1:12" x14ac:dyDescent="0.15">
      <c r="A28" s="65" t="s">
        <v>203</v>
      </c>
    </row>
  </sheetData>
  <mergeCells count="9">
    <mergeCell ref="H13:I13"/>
    <mergeCell ref="A3:A4"/>
    <mergeCell ref="C3:C4"/>
    <mergeCell ref="E16:J16"/>
    <mergeCell ref="L3:L4"/>
    <mergeCell ref="B3:B4"/>
    <mergeCell ref="D3:J3"/>
    <mergeCell ref="K3:K4"/>
    <mergeCell ref="E5:J5"/>
  </mergeCell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28"/>
  <sheetViews>
    <sheetView zoomScale="85" zoomScaleNormal="85" workbookViewId="0">
      <selection activeCell="D9" sqref="D9"/>
    </sheetView>
  </sheetViews>
  <sheetFormatPr baseColWidth="10" defaultColWidth="8.83203125" defaultRowHeight="13" x14ac:dyDescent="0.15"/>
  <cols>
    <col min="1" max="1" width="15.33203125" style="35" customWidth="1"/>
    <col min="2" max="2" width="13.6640625" style="35" customWidth="1"/>
    <col min="3" max="6" width="13" style="35" customWidth="1"/>
    <col min="7" max="7" width="12.6640625" style="35" customWidth="1"/>
    <col min="8" max="11" width="12.5" style="35" customWidth="1"/>
    <col min="12" max="12" width="15.83203125" style="35" customWidth="1"/>
    <col min="13" max="16" width="15.1640625" style="35" customWidth="1"/>
    <col min="17" max="16384" width="8.83203125" style="35"/>
  </cols>
  <sheetData>
    <row r="1" spans="1:17" s="32" customFormat="1" ht="36.75" customHeight="1" x14ac:dyDescent="0.15">
      <c r="A1" s="30" t="s">
        <v>210</v>
      </c>
      <c r="B1" s="31"/>
      <c r="C1" s="31"/>
      <c r="D1" s="31"/>
      <c r="E1" s="31"/>
      <c r="F1" s="31"/>
      <c r="G1" s="31"/>
      <c r="H1" s="31"/>
      <c r="I1" s="31"/>
      <c r="J1" s="31"/>
      <c r="K1" s="31"/>
      <c r="L1" s="31"/>
      <c r="M1" s="31"/>
      <c r="N1" s="31"/>
      <c r="O1" s="31"/>
      <c r="P1" s="31"/>
      <c r="Q1" s="31"/>
    </row>
    <row r="2" spans="1:17" ht="14.25" customHeight="1" thickBot="1" x14ac:dyDescent="0.3">
      <c r="A2" s="33"/>
      <c r="B2" s="34"/>
      <c r="C2" s="34"/>
      <c r="D2" s="34"/>
      <c r="E2" s="34"/>
      <c r="F2" s="34"/>
      <c r="G2" s="34"/>
      <c r="H2" s="34"/>
      <c r="I2" s="34"/>
      <c r="J2" s="34"/>
      <c r="K2" s="34"/>
      <c r="L2" s="34"/>
      <c r="M2" s="34"/>
      <c r="N2" s="34"/>
      <c r="O2" s="34"/>
      <c r="P2" s="34"/>
      <c r="Q2" s="34"/>
    </row>
    <row r="3" spans="1:17" ht="20.25" customHeight="1" x14ac:dyDescent="0.15">
      <c r="A3" s="181" t="s">
        <v>15</v>
      </c>
      <c r="B3" s="183" t="s">
        <v>108</v>
      </c>
      <c r="C3" s="184"/>
      <c r="D3" s="185"/>
      <c r="E3" s="183" t="s">
        <v>109</v>
      </c>
      <c r="F3" s="184"/>
      <c r="G3" s="186"/>
      <c r="H3" s="183" t="s">
        <v>110</v>
      </c>
      <c r="I3" s="184"/>
      <c r="J3" s="185"/>
    </row>
    <row r="4" spans="1:17" ht="18" customHeight="1" x14ac:dyDescent="0.15">
      <c r="A4" s="182"/>
      <c r="B4" s="147">
        <v>2018</v>
      </c>
      <c r="C4" s="148">
        <v>2019</v>
      </c>
      <c r="D4" s="149">
        <v>2020</v>
      </c>
      <c r="E4" s="147">
        <v>2018</v>
      </c>
      <c r="F4" s="148">
        <v>2019</v>
      </c>
      <c r="G4" s="152">
        <v>2020</v>
      </c>
      <c r="H4" s="147">
        <v>2018</v>
      </c>
      <c r="I4" s="148">
        <v>2019</v>
      </c>
      <c r="J4" s="149" t="s">
        <v>205</v>
      </c>
    </row>
    <row r="5" spans="1:17" x14ac:dyDescent="0.15">
      <c r="A5" s="137" t="s">
        <v>41</v>
      </c>
      <c r="B5" s="140">
        <v>0</v>
      </c>
      <c r="C5" s="135">
        <v>0</v>
      </c>
      <c r="D5" s="141">
        <v>0</v>
      </c>
      <c r="E5" s="140">
        <v>68</v>
      </c>
      <c r="F5" s="135">
        <v>67</v>
      </c>
      <c r="G5" s="150">
        <v>67</v>
      </c>
      <c r="H5" s="140">
        <v>0</v>
      </c>
      <c r="I5" s="135">
        <v>0</v>
      </c>
      <c r="J5" s="141">
        <v>0</v>
      </c>
    </row>
    <row r="6" spans="1:17" x14ac:dyDescent="0.15">
      <c r="A6" s="137" t="s">
        <v>16</v>
      </c>
      <c r="B6" s="140">
        <v>3</v>
      </c>
      <c r="C6" s="135">
        <v>3</v>
      </c>
      <c r="D6" s="141">
        <v>3</v>
      </c>
      <c r="E6" s="140">
        <v>17</v>
      </c>
      <c r="F6" s="135">
        <v>17</v>
      </c>
      <c r="G6" s="150">
        <v>17</v>
      </c>
      <c r="H6" s="140" t="s">
        <v>76</v>
      </c>
      <c r="I6" s="135" t="s">
        <v>76</v>
      </c>
      <c r="J6" s="141" t="s">
        <v>76</v>
      </c>
    </row>
    <row r="7" spans="1:17" x14ac:dyDescent="0.15">
      <c r="A7" s="137" t="s">
        <v>17</v>
      </c>
      <c r="B7" s="140" t="s">
        <v>76</v>
      </c>
      <c r="C7" s="135" t="s">
        <v>76</v>
      </c>
      <c r="D7" s="141" t="s">
        <v>76</v>
      </c>
      <c r="E7" s="140">
        <v>52</v>
      </c>
      <c r="F7" s="135" t="s">
        <v>76</v>
      </c>
      <c r="G7" s="150" t="s">
        <v>76</v>
      </c>
      <c r="H7" s="140">
        <v>9</v>
      </c>
      <c r="I7" s="135" t="s">
        <v>76</v>
      </c>
      <c r="J7" s="141" t="s">
        <v>76</v>
      </c>
    </row>
    <row r="8" spans="1:17" x14ac:dyDescent="0.15">
      <c r="A8" s="137" t="s">
        <v>18</v>
      </c>
      <c r="B8" s="140">
        <v>28</v>
      </c>
      <c r="C8" s="135">
        <v>28</v>
      </c>
      <c r="D8" s="141">
        <v>29</v>
      </c>
      <c r="E8" s="140">
        <v>24</v>
      </c>
      <c r="F8" s="135">
        <v>25</v>
      </c>
      <c r="G8" s="150">
        <v>23</v>
      </c>
      <c r="H8" s="140" t="s">
        <v>111</v>
      </c>
      <c r="I8" s="135" t="s">
        <v>111</v>
      </c>
      <c r="J8" s="141" t="s">
        <v>111</v>
      </c>
    </row>
    <row r="9" spans="1:17" x14ac:dyDescent="0.15">
      <c r="A9" s="137" t="s">
        <v>19</v>
      </c>
      <c r="B9" s="140">
        <v>1</v>
      </c>
      <c r="C9" s="135">
        <v>1</v>
      </c>
      <c r="D9" s="141">
        <v>0</v>
      </c>
      <c r="E9" s="140">
        <v>6</v>
      </c>
      <c r="F9" s="135">
        <v>6</v>
      </c>
      <c r="G9" s="150">
        <v>7</v>
      </c>
      <c r="H9" s="140" t="s">
        <v>206</v>
      </c>
      <c r="I9" s="135" t="s">
        <v>206</v>
      </c>
      <c r="J9" s="141" t="s">
        <v>206</v>
      </c>
    </row>
    <row r="10" spans="1:17" x14ac:dyDescent="0.15">
      <c r="A10" s="137" t="s">
        <v>20</v>
      </c>
      <c r="B10" s="140">
        <v>2</v>
      </c>
      <c r="C10" s="135">
        <v>2</v>
      </c>
      <c r="D10" s="141">
        <v>2</v>
      </c>
      <c r="E10" s="140">
        <v>8</v>
      </c>
      <c r="F10" s="135">
        <v>8</v>
      </c>
      <c r="G10" s="150">
        <v>8</v>
      </c>
      <c r="H10" s="140">
        <v>14</v>
      </c>
      <c r="I10" s="135">
        <v>16</v>
      </c>
      <c r="J10" s="141">
        <v>15</v>
      </c>
    </row>
    <row r="11" spans="1:17" x14ac:dyDescent="0.15">
      <c r="A11" s="137" t="s">
        <v>21</v>
      </c>
      <c r="B11" s="140" t="s">
        <v>76</v>
      </c>
      <c r="C11" s="135">
        <v>0</v>
      </c>
      <c r="D11" s="141">
        <v>0</v>
      </c>
      <c r="E11" s="140">
        <v>10</v>
      </c>
      <c r="F11" s="135">
        <v>10</v>
      </c>
      <c r="G11" s="150">
        <v>10</v>
      </c>
      <c r="H11" s="140">
        <v>15</v>
      </c>
      <c r="I11" s="135">
        <v>15</v>
      </c>
      <c r="J11" s="141">
        <v>15</v>
      </c>
    </row>
    <row r="12" spans="1:17" x14ac:dyDescent="0.15">
      <c r="A12" s="137" t="s">
        <v>22</v>
      </c>
      <c r="B12" s="140">
        <v>0</v>
      </c>
      <c r="C12" s="135">
        <v>0</v>
      </c>
      <c r="D12" s="141" t="s">
        <v>207</v>
      </c>
      <c r="E12" s="140">
        <v>30</v>
      </c>
      <c r="F12" s="135">
        <v>30</v>
      </c>
      <c r="G12" s="150" t="s">
        <v>208</v>
      </c>
      <c r="H12" s="145">
        <v>1342</v>
      </c>
      <c r="I12" s="136">
        <v>1383</v>
      </c>
      <c r="J12" s="141" t="s">
        <v>209</v>
      </c>
    </row>
    <row r="13" spans="1:17" x14ac:dyDescent="0.15">
      <c r="A13" s="138" t="s">
        <v>23</v>
      </c>
      <c r="B13" s="140">
        <v>260</v>
      </c>
      <c r="C13" s="135">
        <v>260</v>
      </c>
      <c r="D13" s="141">
        <v>255</v>
      </c>
      <c r="E13" s="140">
        <v>150</v>
      </c>
      <c r="F13" s="135">
        <v>150</v>
      </c>
      <c r="G13" s="150">
        <v>148</v>
      </c>
      <c r="H13" s="145">
        <v>3000</v>
      </c>
      <c r="I13" s="136">
        <v>3000</v>
      </c>
      <c r="J13" s="146">
        <v>3000</v>
      </c>
    </row>
    <row r="14" spans="1:17" x14ac:dyDescent="0.15">
      <c r="A14" s="137" t="s">
        <v>10</v>
      </c>
      <c r="B14" s="140">
        <v>23</v>
      </c>
      <c r="C14" s="135">
        <v>38</v>
      </c>
      <c r="D14" s="141">
        <v>10</v>
      </c>
      <c r="E14" s="140">
        <v>18</v>
      </c>
      <c r="F14" s="135">
        <v>17</v>
      </c>
      <c r="G14" s="150">
        <v>35</v>
      </c>
      <c r="H14" s="140" t="s">
        <v>84</v>
      </c>
      <c r="I14" s="135" t="s">
        <v>84</v>
      </c>
      <c r="J14" s="141" t="s">
        <v>84</v>
      </c>
    </row>
    <row r="15" spans="1:17" x14ac:dyDescent="0.15">
      <c r="A15" s="137" t="s">
        <v>25</v>
      </c>
      <c r="B15" s="140">
        <v>2</v>
      </c>
      <c r="C15" s="135">
        <v>2</v>
      </c>
      <c r="D15" s="141">
        <v>2</v>
      </c>
      <c r="E15" s="140">
        <v>33</v>
      </c>
      <c r="F15" s="135">
        <v>33</v>
      </c>
      <c r="G15" s="150">
        <v>35</v>
      </c>
      <c r="H15" s="140">
        <v>35</v>
      </c>
      <c r="I15" s="135">
        <v>45</v>
      </c>
      <c r="J15" s="141">
        <v>50</v>
      </c>
    </row>
    <row r="16" spans="1:17" x14ac:dyDescent="0.15">
      <c r="A16" s="137" t="s">
        <v>27</v>
      </c>
      <c r="B16" s="140">
        <v>1</v>
      </c>
      <c r="C16" s="135">
        <v>1</v>
      </c>
      <c r="D16" s="141">
        <v>1</v>
      </c>
      <c r="E16" s="140">
        <v>18</v>
      </c>
      <c r="F16" s="135">
        <v>18</v>
      </c>
      <c r="G16" s="150">
        <v>22</v>
      </c>
      <c r="H16" s="140">
        <v>32</v>
      </c>
      <c r="I16" s="135">
        <v>30</v>
      </c>
      <c r="J16" s="141">
        <v>25</v>
      </c>
    </row>
    <row r="17" spans="1:10" x14ac:dyDescent="0.15">
      <c r="A17" s="137" t="s">
        <v>28</v>
      </c>
      <c r="B17" s="140" t="s">
        <v>104</v>
      </c>
      <c r="C17" s="135">
        <v>400</v>
      </c>
      <c r="D17" s="141" t="s">
        <v>104</v>
      </c>
      <c r="E17" s="140">
        <v>390</v>
      </c>
      <c r="F17" s="135">
        <v>380</v>
      </c>
      <c r="G17" s="150" t="s">
        <v>148</v>
      </c>
      <c r="H17" s="140" t="s">
        <v>105</v>
      </c>
      <c r="I17" s="135" t="s">
        <v>130</v>
      </c>
      <c r="J17" s="141" t="s">
        <v>105</v>
      </c>
    </row>
    <row r="18" spans="1:10" x14ac:dyDescent="0.15">
      <c r="A18" s="137" t="s">
        <v>30</v>
      </c>
      <c r="B18" s="140" t="s">
        <v>116</v>
      </c>
      <c r="C18" s="135" t="s">
        <v>76</v>
      </c>
      <c r="D18" s="141">
        <v>0</v>
      </c>
      <c r="E18" s="140" t="s">
        <v>121</v>
      </c>
      <c r="F18" s="135" t="s">
        <v>76</v>
      </c>
      <c r="G18" s="150">
        <v>32</v>
      </c>
      <c r="H18" s="140" t="s">
        <v>58</v>
      </c>
      <c r="I18" s="135" t="s">
        <v>76</v>
      </c>
      <c r="J18" s="141" t="s">
        <v>76</v>
      </c>
    </row>
    <row r="19" spans="1:10" x14ac:dyDescent="0.15">
      <c r="A19" s="137" t="s">
        <v>40</v>
      </c>
      <c r="B19" s="140">
        <v>3</v>
      </c>
      <c r="C19" s="135">
        <v>3</v>
      </c>
      <c r="D19" s="141">
        <v>2</v>
      </c>
      <c r="E19" s="140">
        <v>12</v>
      </c>
      <c r="F19" s="135">
        <v>12</v>
      </c>
      <c r="G19" s="150">
        <v>11</v>
      </c>
      <c r="H19" s="140">
        <v>40</v>
      </c>
      <c r="I19" s="135" t="s">
        <v>76</v>
      </c>
      <c r="J19" s="141" t="s">
        <v>76</v>
      </c>
    </row>
    <row r="20" spans="1:10" x14ac:dyDescent="0.15">
      <c r="A20" s="137" t="s">
        <v>32</v>
      </c>
      <c r="B20" s="140" t="s">
        <v>76</v>
      </c>
      <c r="C20" s="135">
        <v>64</v>
      </c>
      <c r="D20" s="141">
        <v>10</v>
      </c>
      <c r="E20" s="140" t="s">
        <v>76</v>
      </c>
      <c r="F20" s="135" t="s">
        <v>76</v>
      </c>
      <c r="G20" s="150">
        <v>49</v>
      </c>
      <c r="H20" s="140" t="s">
        <v>76</v>
      </c>
      <c r="I20" s="135" t="s">
        <v>76</v>
      </c>
      <c r="J20" s="141">
        <v>10</v>
      </c>
    </row>
    <row r="21" spans="1:10" x14ac:dyDescent="0.15">
      <c r="A21" s="137" t="s">
        <v>33</v>
      </c>
      <c r="B21" s="140" t="s">
        <v>76</v>
      </c>
      <c r="C21" s="135" t="s">
        <v>76</v>
      </c>
      <c r="D21" s="141">
        <v>0</v>
      </c>
      <c r="E21" s="140" t="s">
        <v>76</v>
      </c>
      <c r="F21" s="135">
        <v>45</v>
      </c>
      <c r="G21" s="150">
        <v>56</v>
      </c>
      <c r="H21" s="140" t="s">
        <v>76</v>
      </c>
      <c r="I21" s="135" t="s">
        <v>76</v>
      </c>
      <c r="J21" s="141">
        <v>0</v>
      </c>
    </row>
    <row r="22" spans="1:10" x14ac:dyDescent="0.15">
      <c r="A22" s="137" t="s">
        <v>34</v>
      </c>
      <c r="B22" s="140">
        <v>20</v>
      </c>
      <c r="C22" s="135">
        <v>0</v>
      </c>
      <c r="D22" s="141">
        <v>2</v>
      </c>
      <c r="E22" s="140">
        <v>20</v>
      </c>
      <c r="F22" s="135">
        <v>21</v>
      </c>
      <c r="G22" s="150">
        <v>30</v>
      </c>
      <c r="H22" s="140">
        <v>15</v>
      </c>
      <c r="I22" s="135">
        <v>15</v>
      </c>
      <c r="J22" s="141">
        <v>5</v>
      </c>
    </row>
    <row r="23" spans="1:10" x14ac:dyDescent="0.15">
      <c r="A23" s="137" t="s">
        <v>35</v>
      </c>
      <c r="B23" s="140">
        <v>2</v>
      </c>
      <c r="C23" s="135">
        <v>3</v>
      </c>
      <c r="D23" s="141">
        <v>2</v>
      </c>
      <c r="E23" s="140">
        <v>13</v>
      </c>
      <c r="F23" s="135">
        <v>13</v>
      </c>
      <c r="G23" s="150">
        <v>14</v>
      </c>
      <c r="H23" s="140">
        <v>55</v>
      </c>
      <c r="I23" s="135">
        <v>45</v>
      </c>
      <c r="J23" s="141" t="s">
        <v>111</v>
      </c>
    </row>
    <row r="24" spans="1:10" x14ac:dyDescent="0.15">
      <c r="A24" s="137" t="s">
        <v>36</v>
      </c>
      <c r="B24" s="140">
        <v>6</v>
      </c>
      <c r="C24" s="135">
        <v>6</v>
      </c>
      <c r="D24" s="141">
        <v>6</v>
      </c>
      <c r="E24" s="140">
        <v>125</v>
      </c>
      <c r="F24" s="135">
        <v>125</v>
      </c>
      <c r="G24" s="150">
        <v>125</v>
      </c>
      <c r="H24" s="140">
        <v>150</v>
      </c>
      <c r="I24" s="135">
        <v>150</v>
      </c>
      <c r="J24" s="141">
        <v>150</v>
      </c>
    </row>
    <row r="25" spans="1:10" x14ac:dyDescent="0.15">
      <c r="A25" s="137" t="s">
        <v>38</v>
      </c>
      <c r="B25" s="140" t="s">
        <v>76</v>
      </c>
      <c r="C25" s="135">
        <v>45</v>
      </c>
      <c r="D25" s="141" t="s">
        <v>149</v>
      </c>
      <c r="E25" s="140" t="s">
        <v>76</v>
      </c>
      <c r="F25" s="135">
        <v>25</v>
      </c>
      <c r="G25" s="150" t="s">
        <v>59</v>
      </c>
      <c r="H25" s="140" t="s">
        <v>76</v>
      </c>
      <c r="I25" s="135" t="s">
        <v>134</v>
      </c>
      <c r="J25" s="141" t="s">
        <v>106</v>
      </c>
    </row>
    <row r="26" spans="1:10" ht="14" thickBot="1" x14ac:dyDescent="0.2">
      <c r="A26" s="139" t="s">
        <v>39</v>
      </c>
      <c r="B26" s="142">
        <v>11</v>
      </c>
      <c r="C26" s="143">
        <v>11</v>
      </c>
      <c r="D26" s="144">
        <v>11</v>
      </c>
      <c r="E26" s="142">
        <v>312</v>
      </c>
      <c r="F26" s="143">
        <v>349</v>
      </c>
      <c r="G26" s="151">
        <v>349</v>
      </c>
      <c r="H26" s="142" t="s">
        <v>85</v>
      </c>
      <c r="I26" s="143" t="s">
        <v>85</v>
      </c>
      <c r="J26" s="144" t="s">
        <v>85</v>
      </c>
    </row>
    <row r="28" spans="1:10" x14ac:dyDescent="0.15">
      <c r="A28" s="65" t="s">
        <v>158</v>
      </c>
    </row>
  </sheetData>
  <mergeCells count="4">
    <mergeCell ref="A3:A4"/>
    <mergeCell ref="B3:D3"/>
    <mergeCell ref="E3:G3"/>
    <mergeCell ref="H3:J3"/>
  </mergeCells>
  <pageMargins left="0.75" right="0.75" top="1" bottom="1" header="0.5" footer="0.5"/>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129"/>
  <sheetViews>
    <sheetView zoomScale="85" zoomScaleNormal="85" workbookViewId="0">
      <selection activeCell="I18" sqref="I18"/>
    </sheetView>
  </sheetViews>
  <sheetFormatPr baseColWidth="10" defaultColWidth="8.83203125" defaultRowHeight="13" x14ac:dyDescent="0.15"/>
  <cols>
    <col min="1" max="1" width="23.5" style="35" customWidth="1"/>
    <col min="2" max="10" width="11.5" style="35" customWidth="1"/>
    <col min="11" max="27" width="8.6640625" style="35" customWidth="1"/>
    <col min="28" max="16384" width="8.83203125" style="35"/>
  </cols>
  <sheetData>
    <row r="1" spans="1:27" ht="25" x14ac:dyDescent="0.25">
      <c r="A1" s="33" t="s">
        <v>63</v>
      </c>
      <c r="B1" s="34"/>
      <c r="C1" s="34"/>
      <c r="D1" s="34"/>
      <c r="E1" s="34"/>
      <c r="F1" s="34"/>
      <c r="G1" s="34"/>
      <c r="H1" s="34"/>
      <c r="I1" s="34"/>
      <c r="J1" s="34"/>
      <c r="K1" s="34"/>
      <c r="L1" s="34"/>
      <c r="M1" s="34"/>
      <c r="N1" s="34"/>
      <c r="O1" s="34"/>
      <c r="P1" s="34"/>
      <c r="Q1" s="34"/>
      <c r="R1" s="34"/>
      <c r="S1" s="34"/>
    </row>
    <row r="2" spans="1:27" ht="12.75" customHeight="1" thickBot="1" x14ac:dyDescent="0.3">
      <c r="A2" s="33"/>
      <c r="B2" s="34"/>
      <c r="C2" s="34"/>
      <c r="D2" s="34"/>
      <c r="E2" s="34"/>
      <c r="F2" s="34"/>
      <c r="G2" s="34"/>
      <c r="H2" s="34"/>
      <c r="I2" s="34"/>
      <c r="J2" s="34"/>
      <c r="K2" s="34"/>
      <c r="L2" s="34"/>
      <c r="M2" s="34"/>
      <c r="N2" s="34"/>
      <c r="O2" s="34"/>
      <c r="P2" s="34"/>
      <c r="Q2" s="34"/>
      <c r="R2" s="34"/>
      <c r="S2" s="34"/>
    </row>
    <row r="3" spans="1:27" ht="33" customHeight="1" x14ac:dyDescent="0.15">
      <c r="A3" s="165" t="s">
        <v>15</v>
      </c>
      <c r="B3" s="187" t="s">
        <v>48</v>
      </c>
      <c r="C3" s="188"/>
      <c r="D3" s="189"/>
      <c r="E3" s="187" t="s">
        <v>44</v>
      </c>
      <c r="F3" s="188"/>
      <c r="G3" s="189"/>
      <c r="H3" s="187" t="s">
        <v>75</v>
      </c>
      <c r="I3" s="188"/>
      <c r="J3" s="189"/>
      <c r="K3" s="39"/>
      <c r="L3" s="39"/>
      <c r="M3" s="39"/>
      <c r="N3" s="39"/>
      <c r="O3" s="39"/>
      <c r="P3" s="39"/>
      <c r="Q3" s="39"/>
      <c r="R3" s="39"/>
      <c r="S3" s="39"/>
      <c r="T3" s="39"/>
      <c r="U3" s="39"/>
      <c r="V3" s="39"/>
      <c r="W3" s="39"/>
      <c r="X3" s="39"/>
      <c r="Y3" s="39"/>
      <c r="Z3" s="39"/>
      <c r="AA3" s="39"/>
    </row>
    <row r="4" spans="1:27" ht="21" customHeight="1" x14ac:dyDescent="0.15">
      <c r="A4" s="166"/>
      <c r="B4" s="147">
        <v>2018</v>
      </c>
      <c r="C4" s="148">
        <v>2019</v>
      </c>
      <c r="D4" s="149">
        <v>2020</v>
      </c>
      <c r="E4" s="147">
        <v>2018</v>
      </c>
      <c r="F4" s="148">
        <v>2019</v>
      </c>
      <c r="G4" s="149">
        <v>2020</v>
      </c>
      <c r="H4" s="147">
        <v>2018</v>
      </c>
      <c r="I4" s="148">
        <v>2019</v>
      </c>
      <c r="J4" s="149">
        <v>2020</v>
      </c>
    </row>
    <row r="5" spans="1:27" x14ac:dyDescent="0.15">
      <c r="A5" s="137" t="s">
        <v>41</v>
      </c>
      <c r="B5" s="140">
        <v>115</v>
      </c>
      <c r="C5" s="135">
        <v>114</v>
      </c>
      <c r="D5" s="141">
        <v>114</v>
      </c>
      <c r="E5" s="140" t="s">
        <v>76</v>
      </c>
      <c r="F5" s="135" t="s">
        <v>76</v>
      </c>
      <c r="G5" s="141" t="s">
        <v>76</v>
      </c>
      <c r="H5" s="140" t="s">
        <v>76</v>
      </c>
      <c r="I5" s="135">
        <v>85</v>
      </c>
      <c r="J5" s="141">
        <v>90</v>
      </c>
    </row>
    <row r="6" spans="1:27" x14ac:dyDescent="0.15">
      <c r="A6" s="137" t="s">
        <v>16</v>
      </c>
      <c r="B6" s="140">
        <v>36</v>
      </c>
      <c r="C6" s="135">
        <v>36</v>
      </c>
      <c r="D6" s="141">
        <v>36</v>
      </c>
      <c r="E6" s="140">
        <v>0</v>
      </c>
      <c r="F6" s="135">
        <v>0</v>
      </c>
      <c r="G6" s="141">
        <v>0</v>
      </c>
      <c r="H6" s="140">
        <v>15</v>
      </c>
      <c r="I6" s="135">
        <v>15</v>
      </c>
      <c r="J6" s="141">
        <v>15</v>
      </c>
    </row>
    <row r="7" spans="1:27" x14ac:dyDescent="0.15">
      <c r="A7" s="137" t="s">
        <v>127</v>
      </c>
      <c r="B7" s="140">
        <v>53</v>
      </c>
      <c r="C7" s="135" t="s">
        <v>114</v>
      </c>
      <c r="D7" s="141" t="s">
        <v>114</v>
      </c>
      <c r="E7" s="140">
        <v>1</v>
      </c>
      <c r="F7" s="135" t="s">
        <v>73</v>
      </c>
      <c r="G7" s="141" t="s">
        <v>73</v>
      </c>
      <c r="H7" s="140">
        <v>14</v>
      </c>
      <c r="I7" s="135" t="s">
        <v>115</v>
      </c>
      <c r="J7" s="141" t="s">
        <v>115</v>
      </c>
    </row>
    <row r="8" spans="1:27" x14ac:dyDescent="0.15">
      <c r="A8" s="137" t="s">
        <v>18</v>
      </c>
      <c r="B8" s="140">
        <v>103</v>
      </c>
      <c r="C8" s="135">
        <v>102</v>
      </c>
      <c r="D8" s="141">
        <v>103</v>
      </c>
      <c r="E8" s="140">
        <v>2</v>
      </c>
      <c r="F8" s="135">
        <v>2</v>
      </c>
      <c r="G8" s="141">
        <v>2</v>
      </c>
      <c r="H8" s="140">
        <v>76</v>
      </c>
      <c r="I8" s="135">
        <v>77</v>
      </c>
      <c r="J8" s="141">
        <v>78</v>
      </c>
    </row>
    <row r="9" spans="1:27" x14ac:dyDescent="0.15">
      <c r="A9" s="160" t="s">
        <v>19</v>
      </c>
      <c r="B9" s="154">
        <v>37</v>
      </c>
      <c r="C9" s="62">
        <v>37</v>
      </c>
      <c r="D9" s="155">
        <v>38</v>
      </c>
      <c r="E9" s="154" t="s">
        <v>76</v>
      </c>
      <c r="F9" s="62" t="s">
        <v>76</v>
      </c>
      <c r="G9" s="155" t="s">
        <v>76</v>
      </c>
      <c r="H9" s="154">
        <v>35</v>
      </c>
      <c r="I9" s="62">
        <v>36</v>
      </c>
      <c r="J9" s="155">
        <v>37</v>
      </c>
      <c r="K9" s="34"/>
      <c r="L9" s="34"/>
      <c r="M9" s="34"/>
      <c r="N9" s="34"/>
      <c r="O9" s="34"/>
      <c r="P9" s="34"/>
      <c r="Q9" s="34"/>
      <c r="R9" s="34"/>
      <c r="S9" s="34"/>
    </row>
    <row r="10" spans="1:27" x14ac:dyDescent="0.15">
      <c r="A10" s="160" t="s">
        <v>20</v>
      </c>
      <c r="B10" s="154">
        <v>9</v>
      </c>
      <c r="C10" s="62">
        <v>9</v>
      </c>
      <c r="D10" s="155">
        <v>10</v>
      </c>
      <c r="E10" s="154">
        <v>12</v>
      </c>
      <c r="F10" s="62">
        <v>13</v>
      </c>
      <c r="G10" s="155">
        <v>12</v>
      </c>
      <c r="H10" s="154">
        <v>16</v>
      </c>
      <c r="I10" s="62">
        <v>16</v>
      </c>
      <c r="J10" s="155">
        <v>17</v>
      </c>
      <c r="K10" s="34"/>
      <c r="L10" s="34"/>
      <c r="M10" s="34"/>
      <c r="N10" s="34"/>
      <c r="O10" s="34"/>
      <c r="P10" s="34"/>
      <c r="Q10" s="34"/>
      <c r="R10" s="34"/>
      <c r="S10" s="34"/>
    </row>
    <row r="11" spans="1:27" x14ac:dyDescent="0.15">
      <c r="A11" s="160" t="s">
        <v>126</v>
      </c>
      <c r="B11" s="154">
        <v>423</v>
      </c>
      <c r="C11" s="62">
        <v>423</v>
      </c>
      <c r="D11" s="155">
        <v>423</v>
      </c>
      <c r="E11" s="154">
        <v>37</v>
      </c>
      <c r="F11" s="62">
        <v>39</v>
      </c>
      <c r="G11" s="155">
        <v>40</v>
      </c>
      <c r="H11" s="154" t="s">
        <v>117</v>
      </c>
      <c r="I11" s="62" t="s">
        <v>132</v>
      </c>
      <c r="J11" s="155" t="s">
        <v>132</v>
      </c>
      <c r="K11" s="34"/>
      <c r="L11" s="34"/>
      <c r="M11" s="34"/>
      <c r="N11" s="34"/>
      <c r="O11" s="34"/>
      <c r="P11" s="34"/>
      <c r="Q11" s="34"/>
      <c r="R11" s="34"/>
      <c r="S11" s="34"/>
    </row>
    <row r="12" spans="1:27" ht="14.25" customHeight="1" x14ac:dyDescent="0.15">
      <c r="A12" s="161" t="s">
        <v>23</v>
      </c>
      <c r="B12" s="156">
        <v>585</v>
      </c>
      <c r="C12" s="153">
        <v>553</v>
      </c>
      <c r="D12" s="155">
        <v>541</v>
      </c>
      <c r="E12" s="154" t="s">
        <v>76</v>
      </c>
      <c r="F12" s="62" t="s">
        <v>76</v>
      </c>
      <c r="G12" s="155" t="s">
        <v>76</v>
      </c>
      <c r="H12" s="154">
        <v>580</v>
      </c>
      <c r="I12" s="62">
        <v>549</v>
      </c>
      <c r="J12" s="155">
        <v>538</v>
      </c>
      <c r="K12" s="34"/>
      <c r="L12" s="34"/>
      <c r="M12" s="34"/>
      <c r="N12" s="34"/>
      <c r="O12" s="34"/>
      <c r="P12" s="34"/>
      <c r="Q12" s="34"/>
      <c r="R12" s="34"/>
      <c r="S12" s="34"/>
    </row>
    <row r="13" spans="1:27" x14ac:dyDescent="0.15">
      <c r="A13" s="162" t="s">
        <v>11</v>
      </c>
      <c r="B13" s="154">
        <v>245</v>
      </c>
      <c r="C13" s="62">
        <v>256</v>
      </c>
      <c r="D13" s="155">
        <v>265</v>
      </c>
      <c r="E13" s="154" t="s">
        <v>76</v>
      </c>
      <c r="F13" s="62" t="s">
        <v>76</v>
      </c>
      <c r="G13" s="155" t="s">
        <v>76</v>
      </c>
      <c r="H13" s="154" t="s">
        <v>128</v>
      </c>
      <c r="I13" s="62" t="s">
        <v>128</v>
      </c>
      <c r="J13" s="155" t="s">
        <v>143</v>
      </c>
      <c r="K13" s="34"/>
      <c r="L13" s="34"/>
      <c r="M13" s="34"/>
      <c r="N13" s="34"/>
      <c r="O13" s="34"/>
      <c r="P13" s="34"/>
      <c r="Q13" s="34"/>
      <c r="R13" s="34"/>
      <c r="S13" s="34"/>
    </row>
    <row r="14" spans="1:27" x14ac:dyDescent="0.15">
      <c r="A14" s="163" t="s">
        <v>25</v>
      </c>
      <c r="B14" s="154">
        <v>84</v>
      </c>
      <c r="C14" s="62">
        <v>87</v>
      </c>
      <c r="D14" s="155">
        <v>90</v>
      </c>
      <c r="E14" s="154">
        <v>2</v>
      </c>
      <c r="F14" s="62">
        <v>3</v>
      </c>
      <c r="G14" s="155">
        <v>3</v>
      </c>
      <c r="H14" s="154">
        <v>50</v>
      </c>
      <c r="I14" s="62">
        <v>50</v>
      </c>
      <c r="J14" s="155">
        <v>50</v>
      </c>
      <c r="K14" s="34"/>
      <c r="L14" s="34"/>
      <c r="M14" s="34"/>
      <c r="N14" s="34"/>
      <c r="O14" s="34"/>
      <c r="P14" s="34"/>
      <c r="Q14" s="34"/>
      <c r="R14" s="34"/>
      <c r="S14" s="34"/>
    </row>
    <row r="15" spans="1:27" x14ac:dyDescent="0.15">
      <c r="A15" s="163" t="s">
        <v>27</v>
      </c>
      <c r="B15" s="154">
        <v>39</v>
      </c>
      <c r="C15" s="62">
        <v>39</v>
      </c>
      <c r="D15" s="155">
        <v>42</v>
      </c>
      <c r="E15" s="154" t="s">
        <v>76</v>
      </c>
      <c r="F15" s="62">
        <v>1</v>
      </c>
      <c r="G15" s="155" t="s">
        <v>76</v>
      </c>
      <c r="H15" s="154">
        <v>5</v>
      </c>
      <c r="I15" s="62">
        <v>7</v>
      </c>
      <c r="J15" s="155">
        <v>17</v>
      </c>
      <c r="K15" s="34"/>
      <c r="L15" s="34"/>
      <c r="M15" s="34"/>
      <c r="N15" s="34"/>
      <c r="O15" s="34"/>
      <c r="P15" s="34"/>
      <c r="Q15" s="34"/>
      <c r="R15" s="34"/>
      <c r="S15" s="34"/>
    </row>
    <row r="16" spans="1:27" x14ac:dyDescent="0.15">
      <c r="A16" s="163" t="s">
        <v>211</v>
      </c>
      <c r="B16" s="154" t="s">
        <v>104</v>
      </c>
      <c r="C16" s="62">
        <v>380</v>
      </c>
      <c r="D16" s="155" t="s">
        <v>148</v>
      </c>
      <c r="E16" s="154" t="s">
        <v>60</v>
      </c>
      <c r="F16" s="62">
        <v>20</v>
      </c>
      <c r="G16" s="155" t="s">
        <v>150</v>
      </c>
      <c r="H16" s="154">
        <v>380</v>
      </c>
      <c r="I16" s="62" t="s">
        <v>76</v>
      </c>
      <c r="J16" s="155" t="s">
        <v>76</v>
      </c>
      <c r="K16" s="34"/>
      <c r="L16" s="34"/>
      <c r="M16" s="34"/>
      <c r="N16" s="34"/>
      <c r="O16" s="34"/>
      <c r="P16" s="34"/>
      <c r="Q16" s="34"/>
      <c r="R16" s="34"/>
      <c r="S16" s="34"/>
    </row>
    <row r="17" spans="1:19" x14ac:dyDescent="0.15">
      <c r="A17" s="163" t="s">
        <v>30</v>
      </c>
      <c r="B17" s="154" t="s">
        <v>122</v>
      </c>
      <c r="C17" s="62" t="s">
        <v>122</v>
      </c>
      <c r="D17" s="155">
        <v>32</v>
      </c>
      <c r="E17" s="154" t="s">
        <v>116</v>
      </c>
      <c r="F17" s="62" t="s">
        <v>116</v>
      </c>
      <c r="G17" s="155">
        <v>1</v>
      </c>
      <c r="H17" s="154" t="s">
        <v>122</v>
      </c>
      <c r="I17" s="62" t="s">
        <v>76</v>
      </c>
      <c r="J17" s="155" t="s">
        <v>76</v>
      </c>
      <c r="K17" s="34"/>
      <c r="L17" s="34"/>
      <c r="M17" s="34"/>
      <c r="N17" s="34"/>
      <c r="O17" s="34"/>
      <c r="P17" s="34"/>
      <c r="Q17" s="34"/>
      <c r="R17" s="34"/>
      <c r="S17" s="34"/>
    </row>
    <row r="18" spans="1:19" x14ac:dyDescent="0.15">
      <c r="A18" s="163" t="s">
        <v>40</v>
      </c>
      <c r="B18" s="154">
        <v>85</v>
      </c>
      <c r="C18" s="62">
        <v>85</v>
      </c>
      <c r="D18" s="155">
        <v>85</v>
      </c>
      <c r="E18" s="154">
        <v>8</v>
      </c>
      <c r="F18" s="62">
        <v>5</v>
      </c>
      <c r="G18" s="155">
        <v>5</v>
      </c>
      <c r="H18" s="154">
        <v>30</v>
      </c>
      <c r="I18" s="62">
        <v>64</v>
      </c>
      <c r="J18" s="155">
        <v>65</v>
      </c>
      <c r="K18" s="34"/>
      <c r="L18" s="34"/>
      <c r="M18" s="34"/>
      <c r="N18" s="34"/>
      <c r="O18" s="34"/>
      <c r="P18" s="34"/>
      <c r="Q18" s="34"/>
      <c r="R18" s="34"/>
      <c r="S18" s="34"/>
    </row>
    <row r="19" spans="1:19" x14ac:dyDescent="0.15">
      <c r="A19" s="163" t="s">
        <v>131</v>
      </c>
      <c r="B19" s="154" t="s">
        <v>76</v>
      </c>
      <c r="C19" s="62">
        <v>103</v>
      </c>
      <c r="D19" s="155">
        <v>69</v>
      </c>
      <c r="E19" s="154" t="s">
        <v>76</v>
      </c>
      <c r="F19" s="62">
        <v>14</v>
      </c>
      <c r="G19" s="155">
        <v>24</v>
      </c>
      <c r="H19" s="154" t="s">
        <v>76</v>
      </c>
      <c r="I19" s="62">
        <v>48</v>
      </c>
      <c r="J19" s="155">
        <v>44</v>
      </c>
      <c r="K19" s="34"/>
      <c r="L19" s="34"/>
      <c r="M19" s="34"/>
      <c r="N19" s="34"/>
      <c r="O19" s="34"/>
      <c r="P19" s="34"/>
      <c r="Q19" s="34"/>
      <c r="R19" s="34"/>
      <c r="S19" s="34"/>
    </row>
    <row r="20" spans="1:19" x14ac:dyDescent="0.15">
      <c r="A20" s="163" t="s">
        <v>136</v>
      </c>
      <c r="B20" s="154" t="s">
        <v>76</v>
      </c>
      <c r="C20" s="62">
        <v>80</v>
      </c>
      <c r="D20" s="155">
        <v>85</v>
      </c>
      <c r="E20" s="154" t="s">
        <v>76</v>
      </c>
      <c r="F20" s="62">
        <v>10</v>
      </c>
      <c r="G20" s="155">
        <v>11</v>
      </c>
      <c r="H20" s="154" t="s">
        <v>76</v>
      </c>
      <c r="I20" s="62">
        <v>0</v>
      </c>
      <c r="J20" s="155">
        <v>0</v>
      </c>
      <c r="K20" s="34"/>
      <c r="L20" s="34"/>
      <c r="M20" s="34"/>
      <c r="N20" s="34"/>
      <c r="O20" s="34"/>
      <c r="P20" s="34"/>
      <c r="Q20" s="34"/>
      <c r="R20" s="34"/>
      <c r="S20" s="34"/>
    </row>
    <row r="21" spans="1:19" x14ac:dyDescent="0.15">
      <c r="A21" s="163" t="s">
        <v>34</v>
      </c>
      <c r="B21" s="154">
        <v>44</v>
      </c>
      <c r="C21" s="62">
        <v>50</v>
      </c>
      <c r="D21" s="155">
        <v>50</v>
      </c>
      <c r="E21" s="154">
        <v>4</v>
      </c>
      <c r="F21" s="62">
        <v>4</v>
      </c>
      <c r="G21" s="155">
        <v>4</v>
      </c>
      <c r="H21" s="154">
        <v>21</v>
      </c>
      <c r="I21" s="62">
        <v>21</v>
      </c>
      <c r="J21" s="155">
        <v>0</v>
      </c>
      <c r="K21" s="34"/>
      <c r="L21" s="34"/>
      <c r="M21" s="34"/>
      <c r="N21" s="34"/>
      <c r="O21" s="34"/>
      <c r="P21" s="34"/>
      <c r="Q21" s="34"/>
      <c r="R21" s="34"/>
      <c r="S21" s="34"/>
    </row>
    <row r="22" spans="1:19" x14ac:dyDescent="0.15">
      <c r="A22" s="163" t="s">
        <v>35</v>
      </c>
      <c r="B22" s="154">
        <v>17</v>
      </c>
      <c r="C22" s="62">
        <v>16</v>
      </c>
      <c r="D22" s="155">
        <v>16</v>
      </c>
      <c r="E22" s="154">
        <v>1</v>
      </c>
      <c r="F22" s="62">
        <v>2</v>
      </c>
      <c r="G22" s="155">
        <v>2</v>
      </c>
      <c r="H22" s="154">
        <v>1</v>
      </c>
      <c r="I22" s="62">
        <v>6</v>
      </c>
      <c r="J22" s="155">
        <v>6</v>
      </c>
      <c r="K22" s="34"/>
      <c r="L22" s="34"/>
      <c r="M22" s="34"/>
      <c r="N22" s="34"/>
      <c r="O22" s="34"/>
      <c r="P22" s="34"/>
      <c r="Q22" s="34"/>
      <c r="R22" s="34"/>
      <c r="S22" s="34"/>
    </row>
    <row r="23" spans="1:19" x14ac:dyDescent="0.15">
      <c r="A23" s="163" t="s">
        <v>36</v>
      </c>
      <c r="B23" s="154">
        <v>220</v>
      </c>
      <c r="C23" s="62">
        <v>220</v>
      </c>
      <c r="D23" s="155">
        <v>325</v>
      </c>
      <c r="E23" s="154">
        <v>70</v>
      </c>
      <c r="F23" s="62">
        <v>70</v>
      </c>
      <c r="G23" s="155">
        <v>70</v>
      </c>
      <c r="H23" s="154">
        <v>25</v>
      </c>
      <c r="I23" s="62">
        <v>25</v>
      </c>
      <c r="J23" s="155">
        <v>114</v>
      </c>
      <c r="K23" s="34"/>
      <c r="L23" s="34"/>
      <c r="M23" s="34"/>
      <c r="N23" s="34"/>
      <c r="O23" s="34"/>
      <c r="P23" s="34"/>
      <c r="Q23" s="34"/>
      <c r="R23" s="34"/>
      <c r="S23" s="34"/>
    </row>
    <row r="24" spans="1:19" x14ac:dyDescent="0.15">
      <c r="A24" s="163" t="s">
        <v>135</v>
      </c>
      <c r="B24" s="154" t="s">
        <v>76</v>
      </c>
      <c r="C24" s="62">
        <v>144</v>
      </c>
      <c r="D24" s="155" t="s">
        <v>212</v>
      </c>
      <c r="E24" s="154" t="s">
        <v>76</v>
      </c>
      <c r="F24" s="62">
        <v>6</v>
      </c>
      <c r="G24" s="155" t="s">
        <v>151</v>
      </c>
      <c r="H24" s="154" t="s">
        <v>76</v>
      </c>
      <c r="I24" s="62">
        <v>80</v>
      </c>
      <c r="J24" s="155" t="s">
        <v>56</v>
      </c>
      <c r="K24" s="34"/>
      <c r="L24" s="34"/>
      <c r="M24" s="34"/>
      <c r="N24" s="34"/>
      <c r="O24" s="34"/>
      <c r="P24" s="34"/>
      <c r="Q24" s="34"/>
      <c r="R24" s="34"/>
      <c r="S24" s="34"/>
    </row>
    <row r="25" spans="1:19" x14ac:dyDescent="0.15">
      <c r="A25" s="163" t="s">
        <v>12</v>
      </c>
      <c r="B25" s="154">
        <v>214</v>
      </c>
      <c r="C25" s="62">
        <v>136</v>
      </c>
      <c r="D25" s="155">
        <v>136</v>
      </c>
      <c r="E25" s="154">
        <v>556</v>
      </c>
      <c r="F25" s="62">
        <v>527</v>
      </c>
      <c r="G25" s="155">
        <v>527</v>
      </c>
      <c r="H25" s="154" t="s">
        <v>58</v>
      </c>
      <c r="I25" s="62" t="s">
        <v>58</v>
      </c>
      <c r="J25" s="155" t="s">
        <v>76</v>
      </c>
      <c r="K25" s="34"/>
      <c r="L25" s="34"/>
      <c r="M25" s="34"/>
      <c r="N25" s="34"/>
      <c r="O25" s="34"/>
      <c r="P25" s="34"/>
      <c r="Q25" s="34"/>
      <c r="R25" s="34"/>
      <c r="S25" s="34"/>
    </row>
    <row r="26" spans="1:19" x14ac:dyDescent="0.15">
      <c r="A26" s="163"/>
      <c r="B26" s="154"/>
      <c r="C26" s="62"/>
      <c r="D26" s="155"/>
      <c r="E26" s="154"/>
      <c r="F26" s="62"/>
      <c r="G26" s="155"/>
      <c r="H26" s="154"/>
      <c r="I26" s="62"/>
      <c r="J26" s="155"/>
      <c r="K26" s="34"/>
      <c r="L26" s="34"/>
      <c r="M26" s="34"/>
      <c r="N26" s="34"/>
      <c r="O26" s="34"/>
      <c r="P26" s="34"/>
      <c r="Q26" s="34"/>
      <c r="R26" s="34"/>
      <c r="S26" s="34"/>
    </row>
    <row r="27" spans="1:19" ht="14" thickBot="1" x14ac:dyDescent="0.2">
      <c r="A27" s="164" t="s">
        <v>50</v>
      </c>
      <c r="B27" s="157">
        <v>30</v>
      </c>
      <c r="C27" s="158">
        <v>30</v>
      </c>
      <c r="D27" s="159">
        <v>30</v>
      </c>
      <c r="E27" s="157">
        <v>26</v>
      </c>
      <c r="F27" s="158">
        <v>26</v>
      </c>
      <c r="G27" s="159">
        <v>26</v>
      </c>
      <c r="H27" s="157">
        <v>37</v>
      </c>
      <c r="I27" s="158">
        <v>37</v>
      </c>
      <c r="J27" s="159">
        <v>37</v>
      </c>
      <c r="K27" s="34"/>
      <c r="L27" s="34"/>
      <c r="M27" s="34"/>
      <c r="N27" s="34"/>
      <c r="O27" s="34"/>
      <c r="P27" s="34"/>
      <c r="Q27" s="34"/>
      <c r="R27" s="34"/>
      <c r="S27" s="34"/>
    </row>
    <row r="28" spans="1:19" x14ac:dyDescent="0.15">
      <c r="A28" s="34"/>
      <c r="B28" s="34"/>
      <c r="C28" s="34"/>
      <c r="D28" s="34"/>
      <c r="E28" s="34"/>
      <c r="F28" s="34"/>
      <c r="G28" s="34"/>
      <c r="H28" s="34"/>
      <c r="I28" s="34"/>
      <c r="J28" s="34"/>
      <c r="K28" s="34"/>
      <c r="L28" s="34"/>
      <c r="M28" s="34"/>
      <c r="N28" s="34"/>
      <c r="O28" s="34"/>
      <c r="P28" s="34"/>
      <c r="Q28" s="34"/>
      <c r="R28" s="34"/>
      <c r="S28" s="34"/>
    </row>
    <row r="29" spans="1:19" x14ac:dyDescent="0.15">
      <c r="A29" s="65" t="s">
        <v>158</v>
      </c>
      <c r="B29" s="34"/>
      <c r="C29" s="34"/>
      <c r="D29" s="34"/>
      <c r="E29" s="34"/>
      <c r="F29" s="34"/>
      <c r="G29" s="34"/>
      <c r="H29" s="34"/>
      <c r="I29" s="34"/>
      <c r="J29" s="34"/>
      <c r="K29" s="34"/>
      <c r="L29" s="34"/>
      <c r="M29" s="34"/>
      <c r="N29" s="34"/>
      <c r="O29" s="34"/>
      <c r="P29" s="34"/>
      <c r="Q29" s="34"/>
      <c r="R29" s="34"/>
      <c r="S29" s="34"/>
    </row>
    <row r="30" spans="1:19" x14ac:dyDescent="0.15">
      <c r="A30" s="65" t="s">
        <v>9</v>
      </c>
      <c r="B30" s="34"/>
      <c r="C30" s="34"/>
      <c r="D30" s="34"/>
      <c r="E30" s="34"/>
      <c r="F30" s="34"/>
      <c r="G30" s="34"/>
      <c r="H30" s="34"/>
      <c r="I30" s="34"/>
      <c r="J30" s="34"/>
      <c r="K30" s="34"/>
      <c r="L30" s="34"/>
      <c r="M30" s="34"/>
      <c r="N30" s="34"/>
      <c r="O30" s="34"/>
      <c r="P30" s="34"/>
      <c r="Q30" s="34"/>
      <c r="R30" s="34"/>
      <c r="S30" s="34"/>
    </row>
    <row r="31" spans="1:19" x14ac:dyDescent="0.15">
      <c r="A31" s="65" t="s">
        <v>54</v>
      </c>
      <c r="B31" s="34"/>
      <c r="C31" s="34"/>
      <c r="D31" s="34"/>
      <c r="E31" s="34"/>
      <c r="F31" s="34"/>
      <c r="G31" s="34"/>
      <c r="H31" s="34"/>
      <c r="I31" s="34"/>
      <c r="J31" s="34"/>
      <c r="K31" s="34"/>
      <c r="L31" s="34"/>
      <c r="M31" s="34"/>
      <c r="N31" s="34"/>
      <c r="O31" s="34"/>
      <c r="P31" s="34"/>
      <c r="Q31" s="34"/>
      <c r="R31" s="34"/>
      <c r="S31" s="34"/>
    </row>
    <row r="32" spans="1:19" x14ac:dyDescent="0.15">
      <c r="A32" s="65" t="s">
        <v>53</v>
      </c>
      <c r="B32" s="34"/>
      <c r="C32" s="34"/>
      <c r="D32" s="34"/>
      <c r="E32" s="34"/>
      <c r="F32" s="34"/>
      <c r="G32" s="34"/>
      <c r="H32" s="34"/>
      <c r="I32" s="34"/>
      <c r="J32" s="34"/>
      <c r="K32" s="34"/>
      <c r="L32" s="34"/>
      <c r="M32" s="34"/>
      <c r="N32" s="34"/>
      <c r="O32" s="34"/>
      <c r="P32" s="34"/>
      <c r="Q32" s="34"/>
      <c r="R32" s="34"/>
      <c r="S32" s="34"/>
    </row>
    <row r="33" spans="1:19" x14ac:dyDescent="0.15">
      <c r="A33" s="65" t="s">
        <v>74</v>
      </c>
      <c r="B33" s="34"/>
      <c r="C33" s="34"/>
      <c r="D33" s="34"/>
      <c r="E33" s="34"/>
      <c r="F33" s="34"/>
      <c r="G33" s="34"/>
      <c r="H33" s="34"/>
      <c r="I33" s="34"/>
      <c r="J33" s="34"/>
      <c r="K33" s="34"/>
      <c r="L33" s="34"/>
      <c r="M33" s="34"/>
      <c r="N33" s="34"/>
      <c r="O33" s="34"/>
      <c r="P33" s="34"/>
      <c r="Q33" s="34"/>
      <c r="R33" s="34"/>
      <c r="S33" s="34"/>
    </row>
    <row r="34" spans="1:19" x14ac:dyDescent="0.15">
      <c r="A34" s="34"/>
      <c r="B34" s="34"/>
      <c r="C34" s="34"/>
      <c r="D34" s="34"/>
      <c r="E34" s="34"/>
      <c r="F34" s="34"/>
      <c r="G34" s="34"/>
      <c r="H34" s="34"/>
      <c r="I34" s="34"/>
      <c r="J34" s="34"/>
      <c r="K34" s="34"/>
      <c r="L34" s="34"/>
      <c r="M34" s="34"/>
      <c r="N34" s="34"/>
      <c r="O34" s="34"/>
      <c r="P34" s="34"/>
      <c r="Q34" s="34"/>
      <c r="R34" s="34"/>
      <c r="S34" s="34"/>
    </row>
    <row r="35" spans="1:19" x14ac:dyDescent="0.15">
      <c r="A35" s="34"/>
      <c r="B35" s="34"/>
      <c r="C35" s="34"/>
      <c r="D35" s="34"/>
      <c r="E35" s="34"/>
      <c r="F35" s="34"/>
      <c r="G35" s="34"/>
      <c r="H35" s="34"/>
      <c r="I35" s="34"/>
      <c r="J35" s="34"/>
      <c r="K35" s="34"/>
      <c r="L35" s="34"/>
      <c r="M35" s="34"/>
      <c r="N35" s="34"/>
      <c r="O35" s="34"/>
      <c r="P35" s="34"/>
      <c r="Q35" s="34"/>
      <c r="R35" s="34"/>
      <c r="S35" s="34"/>
    </row>
    <row r="36" spans="1:19" x14ac:dyDescent="0.15">
      <c r="A36" s="34"/>
      <c r="B36" s="34"/>
      <c r="C36" s="34"/>
      <c r="D36" s="34"/>
      <c r="E36" s="34"/>
      <c r="F36" s="34"/>
      <c r="G36" s="34"/>
      <c r="H36" s="34"/>
      <c r="I36" s="34"/>
      <c r="J36" s="34"/>
      <c r="K36" s="34"/>
      <c r="L36" s="34"/>
      <c r="M36" s="34"/>
      <c r="N36" s="34"/>
      <c r="O36" s="34"/>
      <c r="P36" s="34"/>
      <c r="Q36" s="34"/>
      <c r="R36" s="34"/>
      <c r="S36" s="34"/>
    </row>
    <row r="37" spans="1:19" x14ac:dyDescent="0.15">
      <c r="A37" s="34"/>
      <c r="B37" s="34"/>
      <c r="C37" s="34"/>
      <c r="D37" s="34"/>
      <c r="E37" s="34"/>
      <c r="F37" s="34"/>
      <c r="G37" s="34"/>
      <c r="H37" s="34"/>
      <c r="I37" s="34"/>
      <c r="J37" s="34"/>
      <c r="K37" s="34"/>
      <c r="L37" s="34"/>
      <c r="M37" s="34"/>
      <c r="N37" s="34"/>
      <c r="O37" s="34"/>
      <c r="P37" s="34"/>
      <c r="Q37" s="34"/>
      <c r="R37" s="34"/>
      <c r="S37" s="34"/>
    </row>
    <row r="38" spans="1:19" x14ac:dyDescent="0.15">
      <c r="A38" s="34"/>
      <c r="B38" s="34"/>
      <c r="C38" s="34"/>
      <c r="D38" s="34"/>
      <c r="E38" s="34"/>
      <c r="F38" s="34"/>
      <c r="G38" s="34"/>
      <c r="H38" s="34"/>
      <c r="I38" s="34"/>
      <c r="J38" s="34"/>
      <c r="K38" s="34"/>
      <c r="L38" s="34"/>
      <c r="M38" s="34"/>
      <c r="N38" s="34"/>
      <c r="O38" s="34"/>
      <c r="P38" s="34"/>
      <c r="Q38" s="34"/>
      <c r="R38" s="34"/>
      <c r="S38" s="34"/>
    </row>
    <row r="39" spans="1:19" x14ac:dyDescent="0.15">
      <c r="B39" s="34"/>
      <c r="C39" s="34"/>
      <c r="D39" s="34"/>
      <c r="E39" s="34"/>
      <c r="F39" s="34"/>
      <c r="G39" s="34"/>
      <c r="H39" s="34"/>
      <c r="I39" s="34"/>
      <c r="J39" s="34"/>
      <c r="K39" s="34"/>
      <c r="L39" s="34"/>
      <c r="M39" s="34"/>
      <c r="N39" s="34"/>
      <c r="O39" s="34"/>
      <c r="P39" s="34"/>
      <c r="Q39" s="34"/>
      <c r="R39" s="34"/>
      <c r="S39" s="34"/>
    </row>
    <row r="40" spans="1:19" x14ac:dyDescent="0.15">
      <c r="B40" s="34"/>
      <c r="C40" s="34"/>
      <c r="D40" s="34"/>
      <c r="E40" s="34"/>
      <c r="F40" s="34"/>
      <c r="G40" s="34"/>
      <c r="H40" s="34"/>
      <c r="I40" s="34"/>
      <c r="J40" s="34"/>
      <c r="K40" s="34"/>
      <c r="L40" s="34"/>
      <c r="M40" s="34"/>
      <c r="N40" s="34"/>
      <c r="O40" s="34"/>
      <c r="P40" s="34"/>
      <c r="Q40" s="34"/>
      <c r="R40" s="34"/>
      <c r="S40" s="34"/>
    </row>
    <row r="41" spans="1:19" x14ac:dyDescent="0.15">
      <c r="B41" s="34"/>
      <c r="C41" s="34"/>
      <c r="D41" s="34"/>
      <c r="E41" s="34"/>
      <c r="F41" s="34"/>
      <c r="G41" s="34"/>
      <c r="H41" s="34"/>
      <c r="I41" s="34"/>
      <c r="J41" s="34"/>
      <c r="K41" s="34"/>
      <c r="L41" s="34"/>
      <c r="M41" s="34"/>
      <c r="N41" s="34"/>
      <c r="O41" s="34"/>
      <c r="P41" s="34"/>
      <c r="Q41" s="34"/>
      <c r="R41" s="34"/>
      <c r="S41" s="34"/>
    </row>
    <row r="42" spans="1:19" x14ac:dyDescent="0.15">
      <c r="B42" s="34"/>
      <c r="C42" s="34"/>
      <c r="D42" s="34"/>
      <c r="E42" s="34"/>
      <c r="F42" s="34"/>
      <c r="G42" s="34"/>
      <c r="H42" s="34"/>
      <c r="I42" s="34"/>
      <c r="J42" s="34"/>
      <c r="K42" s="34"/>
      <c r="L42" s="34"/>
      <c r="M42" s="34"/>
      <c r="N42" s="34"/>
      <c r="O42" s="34"/>
      <c r="P42" s="34"/>
      <c r="Q42" s="34"/>
      <c r="R42" s="34"/>
      <c r="S42" s="34"/>
    </row>
    <row r="43" spans="1:19" x14ac:dyDescent="0.15">
      <c r="A43" s="1"/>
      <c r="B43" s="34"/>
      <c r="C43" s="34"/>
      <c r="D43" s="34"/>
      <c r="E43" s="34"/>
      <c r="F43" s="34"/>
      <c r="G43" s="34"/>
      <c r="H43" s="34"/>
      <c r="I43" s="34"/>
      <c r="J43" s="34"/>
      <c r="K43" s="34"/>
      <c r="L43" s="34"/>
      <c r="M43" s="34"/>
      <c r="N43" s="34"/>
      <c r="O43" s="34"/>
      <c r="P43" s="34"/>
      <c r="Q43" s="34"/>
      <c r="R43" s="34"/>
      <c r="S43" s="34"/>
    </row>
    <row r="44" spans="1:19" x14ac:dyDescent="0.15">
      <c r="A44" s="34"/>
      <c r="B44" s="34"/>
      <c r="C44" s="34"/>
      <c r="D44" s="34"/>
      <c r="E44" s="34"/>
      <c r="F44" s="34"/>
      <c r="G44" s="34"/>
      <c r="H44" s="34"/>
      <c r="I44" s="34"/>
      <c r="J44" s="34"/>
      <c r="K44" s="34"/>
      <c r="L44" s="34"/>
      <c r="M44" s="34"/>
      <c r="N44" s="34"/>
      <c r="O44" s="34"/>
      <c r="P44" s="34"/>
      <c r="Q44" s="34"/>
      <c r="R44" s="34"/>
      <c r="S44" s="34"/>
    </row>
    <row r="45" spans="1:19" x14ac:dyDescent="0.15">
      <c r="A45" s="34"/>
      <c r="B45" s="34"/>
      <c r="C45" s="34"/>
      <c r="D45" s="34"/>
      <c r="E45" s="34"/>
      <c r="F45" s="34"/>
      <c r="G45" s="34"/>
      <c r="H45" s="34"/>
      <c r="I45" s="34"/>
      <c r="J45" s="34"/>
      <c r="K45" s="34"/>
      <c r="L45" s="34"/>
      <c r="M45" s="34"/>
      <c r="N45" s="34"/>
      <c r="O45" s="34"/>
      <c r="P45" s="34"/>
      <c r="Q45" s="34"/>
      <c r="R45" s="34"/>
      <c r="S45" s="34"/>
    </row>
    <row r="46" spans="1:19" x14ac:dyDescent="0.15">
      <c r="A46" s="34"/>
      <c r="B46" s="34"/>
      <c r="C46" s="34"/>
      <c r="D46" s="34"/>
      <c r="E46" s="34"/>
      <c r="F46" s="34"/>
      <c r="G46" s="34"/>
      <c r="H46" s="34"/>
      <c r="I46" s="34"/>
      <c r="J46" s="34"/>
      <c r="K46" s="34"/>
      <c r="L46" s="34"/>
      <c r="M46" s="34"/>
      <c r="N46" s="34"/>
      <c r="O46" s="34"/>
      <c r="P46" s="34"/>
      <c r="Q46" s="34"/>
      <c r="R46" s="34"/>
      <c r="S46" s="34"/>
    </row>
    <row r="47" spans="1:19" x14ac:dyDescent="0.15">
      <c r="A47" s="34"/>
      <c r="B47" s="34"/>
      <c r="C47" s="34"/>
      <c r="D47" s="34"/>
      <c r="E47" s="34"/>
      <c r="F47" s="34"/>
      <c r="G47" s="34"/>
      <c r="H47" s="34"/>
      <c r="I47" s="34"/>
      <c r="J47" s="34"/>
      <c r="K47" s="34"/>
      <c r="L47" s="34"/>
      <c r="M47" s="34"/>
      <c r="N47" s="34"/>
      <c r="O47" s="34"/>
      <c r="P47" s="34"/>
      <c r="Q47" s="34"/>
      <c r="R47" s="34"/>
      <c r="S47" s="34"/>
    </row>
    <row r="48" spans="1:19" x14ac:dyDescent="0.15">
      <c r="A48" s="34"/>
      <c r="B48" s="34"/>
      <c r="C48" s="34"/>
      <c r="D48" s="34"/>
      <c r="E48" s="34"/>
      <c r="F48" s="34"/>
      <c r="G48" s="34"/>
      <c r="H48" s="34"/>
      <c r="I48" s="34"/>
      <c r="J48" s="34"/>
      <c r="K48" s="34"/>
      <c r="L48" s="34"/>
      <c r="M48" s="34"/>
      <c r="N48" s="34"/>
      <c r="O48" s="34"/>
      <c r="P48" s="34"/>
      <c r="Q48" s="34"/>
      <c r="R48" s="34"/>
      <c r="S48" s="34"/>
    </row>
    <row r="49" spans="1:19" x14ac:dyDescent="0.15">
      <c r="A49" s="34"/>
      <c r="B49" s="34"/>
      <c r="C49" s="34"/>
      <c r="D49" s="34"/>
      <c r="E49" s="34"/>
      <c r="F49" s="34"/>
      <c r="G49" s="34"/>
      <c r="H49" s="34"/>
      <c r="I49" s="34"/>
      <c r="J49" s="34"/>
      <c r="K49" s="34"/>
      <c r="L49" s="34"/>
      <c r="M49" s="34"/>
      <c r="N49" s="34"/>
      <c r="O49" s="34"/>
      <c r="P49" s="34"/>
      <c r="Q49" s="34"/>
      <c r="R49" s="34"/>
      <c r="S49" s="34"/>
    </row>
    <row r="50" spans="1:19" x14ac:dyDescent="0.15">
      <c r="A50" s="34"/>
      <c r="B50" s="34"/>
      <c r="C50" s="34"/>
      <c r="D50" s="34"/>
      <c r="E50" s="34"/>
      <c r="F50" s="34"/>
      <c r="G50" s="34"/>
      <c r="H50" s="34"/>
      <c r="I50" s="34"/>
      <c r="J50" s="34"/>
      <c r="K50" s="34"/>
      <c r="L50" s="34"/>
      <c r="M50" s="34"/>
      <c r="N50" s="34"/>
      <c r="O50" s="34"/>
      <c r="P50" s="34"/>
      <c r="Q50" s="34"/>
      <c r="R50" s="34"/>
      <c r="S50" s="34"/>
    </row>
    <row r="51" spans="1:19" x14ac:dyDescent="0.15">
      <c r="A51" s="34"/>
      <c r="B51" s="34"/>
      <c r="C51" s="34"/>
      <c r="D51" s="34"/>
      <c r="E51" s="34"/>
      <c r="F51" s="34"/>
      <c r="G51" s="34"/>
      <c r="H51" s="34"/>
      <c r="I51" s="34"/>
      <c r="J51" s="34"/>
      <c r="K51" s="34"/>
      <c r="L51" s="34"/>
      <c r="M51" s="34"/>
      <c r="N51" s="34"/>
      <c r="O51" s="34"/>
      <c r="P51" s="34"/>
      <c r="Q51" s="34"/>
      <c r="R51" s="34"/>
      <c r="S51" s="34"/>
    </row>
    <row r="52" spans="1:19" x14ac:dyDescent="0.15">
      <c r="A52" s="34"/>
      <c r="B52" s="34"/>
      <c r="C52" s="34"/>
      <c r="D52" s="34"/>
      <c r="E52" s="34"/>
      <c r="F52" s="34"/>
      <c r="G52" s="34"/>
      <c r="H52" s="34"/>
      <c r="I52" s="34"/>
      <c r="J52" s="34"/>
      <c r="K52" s="34"/>
      <c r="L52" s="34"/>
      <c r="M52" s="34"/>
      <c r="N52" s="34"/>
      <c r="O52" s="34"/>
      <c r="P52" s="34"/>
      <c r="Q52" s="34"/>
      <c r="R52" s="34"/>
      <c r="S52" s="34"/>
    </row>
    <row r="53" spans="1:19" x14ac:dyDescent="0.15">
      <c r="A53" s="34"/>
      <c r="B53" s="34"/>
      <c r="C53" s="34"/>
      <c r="D53" s="34"/>
      <c r="E53" s="34"/>
      <c r="F53" s="34"/>
      <c r="G53" s="34"/>
      <c r="H53" s="34"/>
      <c r="I53" s="34"/>
      <c r="J53" s="34"/>
      <c r="K53" s="34"/>
      <c r="L53" s="34"/>
      <c r="M53" s="34"/>
      <c r="N53" s="34"/>
      <c r="O53" s="34"/>
      <c r="P53" s="34"/>
      <c r="Q53" s="34"/>
      <c r="R53" s="34"/>
      <c r="S53" s="34"/>
    </row>
    <row r="54" spans="1:19" x14ac:dyDescent="0.15">
      <c r="A54" s="34"/>
      <c r="B54" s="34"/>
      <c r="C54" s="34"/>
      <c r="D54" s="34"/>
      <c r="E54" s="34"/>
      <c r="F54" s="34"/>
      <c r="G54" s="34"/>
      <c r="H54" s="34"/>
      <c r="I54" s="34"/>
      <c r="J54" s="34"/>
      <c r="K54" s="34"/>
      <c r="L54" s="34"/>
      <c r="M54" s="34"/>
      <c r="N54" s="34"/>
      <c r="O54" s="34"/>
      <c r="P54" s="34"/>
      <c r="Q54" s="34"/>
      <c r="R54" s="34"/>
      <c r="S54" s="34"/>
    </row>
    <row r="55" spans="1:19" x14ac:dyDescent="0.15">
      <c r="A55" s="34"/>
      <c r="B55" s="34"/>
      <c r="C55" s="34"/>
      <c r="D55" s="34"/>
      <c r="E55" s="34"/>
      <c r="F55" s="34"/>
      <c r="G55" s="34"/>
      <c r="H55" s="34"/>
      <c r="I55" s="34"/>
      <c r="J55" s="34"/>
      <c r="K55" s="34"/>
      <c r="L55" s="34"/>
      <c r="M55" s="34"/>
      <c r="N55" s="34"/>
      <c r="O55" s="34"/>
      <c r="P55" s="34"/>
      <c r="Q55" s="34"/>
      <c r="R55" s="34"/>
      <c r="S55" s="34"/>
    </row>
    <row r="56" spans="1:19" x14ac:dyDescent="0.15">
      <c r="A56" s="34"/>
      <c r="B56" s="34"/>
      <c r="C56" s="34"/>
      <c r="D56" s="34"/>
      <c r="E56" s="34"/>
      <c r="F56" s="34"/>
      <c r="G56" s="34"/>
      <c r="H56" s="34"/>
      <c r="I56" s="34"/>
      <c r="J56" s="34"/>
      <c r="K56" s="34"/>
      <c r="L56" s="34"/>
      <c r="M56" s="34"/>
      <c r="N56" s="34"/>
      <c r="O56" s="34"/>
      <c r="P56" s="34"/>
      <c r="Q56" s="34"/>
      <c r="R56" s="34"/>
      <c r="S56" s="34"/>
    </row>
    <row r="57" spans="1:19" x14ac:dyDescent="0.15">
      <c r="A57" s="34"/>
      <c r="B57" s="34"/>
      <c r="C57" s="34"/>
      <c r="D57" s="34"/>
      <c r="E57" s="34"/>
      <c r="F57" s="34"/>
      <c r="G57" s="34"/>
      <c r="H57" s="34"/>
      <c r="I57" s="34"/>
      <c r="J57" s="34"/>
      <c r="K57" s="34"/>
      <c r="L57" s="34"/>
      <c r="M57" s="34"/>
      <c r="N57" s="34"/>
      <c r="O57" s="34"/>
      <c r="P57" s="34"/>
      <c r="Q57" s="34"/>
      <c r="R57" s="34"/>
      <c r="S57" s="34"/>
    </row>
    <row r="58" spans="1:19" x14ac:dyDescent="0.15">
      <c r="A58" s="34"/>
      <c r="B58" s="34"/>
      <c r="C58" s="34"/>
      <c r="D58" s="34"/>
      <c r="E58" s="34"/>
      <c r="F58" s="34"/>
      <c r="G58" s="34"/>
      <c r="H58" s="34"/>
      <c r="I58" s="34"/>
      <c r="J58" s="34"/>
      <c r="K58" s="34"/>
      <c r="L58" s="34"/>
      <c r="M58" s="34"/>
      <c r="N58" s="34"/>
      <c r="O58" s="34"/>
      <c r="P58" s="34"/>
      <c r="Q58" s="34"/>
      <c r="R58" s="34"/>
      <c r="S58" s="34"/>
    </row>
    <row r="59" spans="1:19" x14ac:dyDescent="0.15">
      <c r="A59" s="34"/>
      <c r="B59" s="34"/>
      <c r="C59" s="34"/>
      <c r="D59" s="34"/>
      <c r="E59" s="34"/>
      <c r="F59" s="34"/>
      <c r="G59" s="34"/>
      <c r="H59" s="34"/>
      <c r="I59" s="34"/>
      <c r="J59" s="34"/>
      <c r="K59" s="34"/>
      <c r="L59" s="34"/>
      <c r="M59" s="34"/>
      <c r="N59" s="34"/>
      <c r="O59" s="34"/>
      <c r="P59" s="34"/>
      <c r="Q59" s="34"/>
      <c r="R59" s="34"/>
      <c r="S59" s="34"/>
    </row>
    <row r="60" spans="1:19" x14ac:dyDescent="0.15">
      <c r="A60" s="34"/>
      <c r="B60" s="34"/>
      <c r="C60" s="34"/>
      <c r="D60" s="34"/>
      <c r="E60" s="34"/>
      <c r="F60" s="34"/>
      <c r="G60" s="34"/>
      <c r="H60" s="34"/>
      <c r="I60" s="34"/>
      <c r="J60" s="34"/>
      <c r="K60" s="34"/>
      <c r="L60" s="34"/>
      <c r="M60" s="34"/>
      <c r="N60" s="34"/>
      <c r="O60" s="34"/>
      <c r="P60" s="34"/>
      <c r="Q60" s="34"/>
      <c r="R60" s="34"/>
      <c r="S60" s="34"/>
    </row>
    <row r="61" spans="1:19" x14ac:dyDescent="0.15">
      <c r="A61" s="34"/>
      <c r="B61" s="34"/>
      <c r="C61" s="34"/>
      <c r="D61" s="34"/>
      <c r="E61" s="34"/>
      <c r="F61" s="34"/>
      <c r="G61" s="34"/>
      <c r="H61" s="34"/>
      <c r="I61" s="34"/>
      <c r="J61" s="34"/>
      <c r="K61" s="34"/>
      <c r="L61" s="34"/>
      <c r="M61" s="34"/>
      <c r="N61" s="34"/>
      <c r="O61" s="34"/>
      <c r="P61" s="34"/>
      <c r="Q61" s="34"/>
      <c r="R61" s="34"/>
      <c r="S61" s="34"/>
    </row>
    <row r="62" spans="1:19" x14ac:dyDescent="0.15">
      <c r="A62" s="34"/>
      <c r="B62" s="34"/>
      <c r="C62" s="34"/>
      <c r="D62" s="34"/>
      <c r="E62" s="34"/>
      <c r="F62" s="34"/>
      <c r="G62" s="34"/>
      <c r="H62" s="34"/>
      <c r="I62" s="34"/>
      <c r="J62" s="34"/>
      <c r="K62" s="34"/>
      <c r="L62" s="34"/>
      <c r="M62" s="34"/>
      <c r="N62" s="34"/>
      <c r="O62" s="34"/>
      <c r="P62" s="34"/>
      <c r="Q62" s="34"/>
      <c r="R62" s="34"/>
      <c r="S62" s="34"/>
    </row>
    <row r="63" spans="1:19" x14ac:dyDescent="0.15">
      <c r="A63" s="34"/>
      <c r="B63" s="34"/>
      <c r="C63" s="34"/>
      <c r="D63" s="34"/>
      <c r="E63" s="34"/>
      <c r="F63" s="34"/>
      <c r="G63" s="34"/>
      <c r="H63" s="34"/>
      <c r="I63" s="34"/>
      <c r="J63" s="34"/>
      <c r="K63" s="34"/>
      <c r="L63" s="34"/>
      <c r="M63" s="34"/>
      <c r="N63" s="34"/>
      <c r="O63" s="34"/>
      <c r="P63" s="34"/>
      <c r="Q63" s="34"/>
      <c r="R63" s="34"/>
      <c r="S63" s="34"/>
    </row>
    <row r="64" spans="1:19" x14ac:dyDescent="0.15">
      <c r="A64" s="34"/>
      <c r="B64" s="34"/>
      <c r="C64" s="34"/>
      <c r="D64" s="34"/>
      <c r="E64" s="34"/>
      <c r="F64" s="34"/>
      <c r="G64" s="34"/>
      <c r="H64" s="34"/>
      <c r="I64" s="34"/>
      <c r="J64" s="34"/>
      <c r="K64" s="34"/>
      <c r="L64" s="34"/>
      <c r="M64" s="34"/>
      <c r="N64" s="34"/>
      <c r="O64" s="34"/>
      <c r="P64" s="34"/>
      <c r="Q64" s="34"/>
      <c r="R64" s="34"/>
      <c r="S64" s="34"/>
    </row>
    <row r="65" spans="1:19" x14ac:dyDescent="0.15">
      <c r="A65" s="34"/>
      <c r="B65" s="34"/>
      <c r="C65" s="34"/>
      <c r="D65" s="34"/>
      <c r="E65" s="34"/>
      <c r="F65" s="34"/>
      <c r="G65" s="34"/>
      <c r="H65" s="34"/>
      <c r="I65" s="34"/>
      <c r="J65" s="34"/>
      <c r="K65" s="34"/>
      <c r="L65" s="34"/>
      <c r="M65" s="34"/>
      <c r="N65" s="34"/>
      <c r="O65" s="34"/>
      <c r="P65" s="34"/>
      <c r="Q65" s="34"/>
      <c r="R65" s="34"/>
      <c r="S65" s="34"/>
    </row>
    <row r="66" spans="1:19" x14ac:dyDescent="0.15">
      <c r="A66" s="34"/>
      <c r="B66" s="34"/>
      <c r="C66" s="34"/>
      <c r="D66" s="34"/>
      <c r="E66" s="34"/>
      <c r="F66" s="34"/>
      <c r="G66" s="34"/>
      <c r="H66" s="34"/>
      <c r="I66" s="34"/>
      <c r="J66" s="34"/>
      <c r="K66" s="34"/>
      <c r="L66" s="34"/>
      <c r="M66" s="34"/>
      <c r="N66" s="34"/>
      <c r="O66" s="34"/>
      <c r="P66" s="34"/>
      <c r="Q66" s="34"/>
      <c r="R66" s="34"/>
      <c r="S66" s="34"/>
    </row>
    <row r="67" spans="1:19" x14ac:dyDescent="0.15">
      <c r="A67" s="34"/>
      <c r="B67" s="34"/>
      <c r="C67" s="34"/>
      <c r="D67" s="34"/>
      <c r="E67" s="34"/>
      <c r="F67" s="34"/>
      <c r="G67" s="34"/>
      <c r="H67" s="34"/>
      <c r="I67" s="34"/>
      <c r="J67" s="34"/>
      <c r="K67" s="34"/>
      <c r="L67" s="34"/>
      <c r="M67" s="34"/>
      <c r="N67" s="34"/>
      <c r="O67" s="34"/>
      <c r="P67" s="34"/>
      <c r="Q67" s="34"/>
      <c r="R67" s="34"/>
      <c r="S67" s="34"/>
    </row>
    <row r="68" spans="1:19" x14ac:dyDescent="0.15">
      <c r="A68" s="34"/>
      <c r="B68" s="34"/>
      <c r="C68" s="34"/>
      <c r="D68" s="34"/>
      <c r="E68" s="34"/>
      <c r="F68" s="34"/>
      <c r="G68" s="34"/>
      <c r="H68" s="34"/>
      <c r="I68" s="34"/>
      <c r="J68" s="34"/>
      <c r="K68" s="34"/>
      <c r="L68" s="34"/>
      <c r="M68" s="34"/>
      <c r="N68" s="34"/>
      <c r="O68" s="34"/>
      <c r="P68" s="34"/>
      <c r="Q68" s="34"/>
      <c r="R68" s="34"/>
      <c r="S68" s="34"/>
    </row>
    <row r="69" spans="1:19" x14ac:dyDescent="0.15">
      <c r="A69" s="34"/>
      <c r="B69" s="34"/>
      <c r="C69" s="34"/>
      <c r="D69" s="34"/>
      <c r="E69" s="34"/>
      <c r="F69" s="34"/>
      <c r="G69" s="34"/>
      <c r="H69" s="34"/>
      <c r="I69" s="34"/>
      <c r="J69" s="34"/>
      <c r="K69" s="34"/>
      <c r="L69" s="34"/>
      <c r="M69" s="34"/>
      <c r="N69" s="34"/>
      <c r="O69" s="34"/>
      <c r="P69" s="34"/>
      <c r="Q69" s="34"/>
      <c r="R69" s="34"/>
      <c r="S69" s="34"/>
    </row>
    <row r="70" spans="1:19" x14ac:dyDescent="0.15">
      <c r="A70" s="34"/>
      <c r="B70" s="34"/>
      <c r="C70" s="34"/>
      <c r="D70" s="34"/>
      <c r="E70" s="34"/>
      <c r="F70" s="34"/>
      <c r="G70" s="34"/>
      <c r="H70" s="34"/>
      <c r="I70" s="34"/>
      <c r="J70" s="34"/>
      <c r="K70" s="34"/>
      <c r="L70" s="34"/>
      <c r="M70" s="34"/>
      <c r="N70" s="34"/>
      <c r="O70" s="34"/>
      <c r="P70" s="34"/>
      <c r="Q70" s="34"/>
      <c r="R70" s="34"/>
      <c r="S70" s="34"/>
    </row>
    <row r="71" spans="1:19" x14ac:dyDescent="0.15">
      <c r="A71" s="34"/>
      <c r="B71" s="34"/>
      <c r="C71" s="34"/>
      <c r="D71" s="34"/>
      <c r="E71" s="34"/>
      <c r="F71" s="34"/>
      <c r="G71" s="34"/>
      <c r="H71" s="34"/>
      <c r="I71" s="34"/>
      <c r="J71" s="34"/>
      <c r="K71" s="34"/>
      <c r="L71" s="34"/>
      <c r="M71" s="34"/>
      <c r="N71" s="34"/>
      <c r="O71" s="34"/>
      <c r="P71" s="34"/>
      <c r="Q71" s="34"/>
      <c r="R71" s="34"/>
      <c r="S71" s="34"/>
    </row>
    <row r="72" spans="1:19" x14ac:dyDescent="0.15">
      <c r="A72" s="34"/>
      <c r="B72" s="34"/>
      <c r="C72" s="34"/>
      <c r="D72" s="34"/>
      <c r="E72" s="34"/>
      <c r="F72" s="34"/>
      <c r="G72" s="34"/>
      <c r="H72" s="34"/>
      <c r="I72" s="34"/>
      <c r="J72" s="34"/>
      <c r="K72" s="34"/>
      <c r="L72" s="34"/>
      <c r="M72" s="34"/>
      <c r="N72" s="34"/>
      <c r="O72" s="34"/>
      <c r="P72" s="34"/>
      <c r="Q72" s="34"/>
      <c r="R72" s="34"/>
      <c r="S72" s="34"/>
    </row>
    <row r="73" spans="1:19" x14ac:dyDescent="0.15">
      <c r="A73" s="34"/>
      <c r="B73" s="34"/>
      <c r="C73" s="34"/>
      <c r="D73" s="34"/>
      <c r="E73" s="34"/>
      <c r="F73" s="34"/>
      <c r="G73" s="34"/>
      <c r="H73" s="34"/>
      <c r="I73" s="34"/>
      <c r="J73" s="34"/>
      <c r="K73" s="34"/>
      <c r="L73" s="34"/>
      <c r="M73" s="34"/>
      <c r="N73" s="34"/>
      <c r="O73" s="34"/>
      <c r="P73" s="34"/>
      <c r="Q73" s="34"/>
      <c r="R73" s="34"/>
      <c r="S73" s="34"/>
    </row>
    <row r="74" spans="1:19" x14ac:dyDescent="0.15">
      <c r="A74" s="34"/>
      <c r="B74" s="34"/>
      <c r="C74" s="34"/>
      <c r="D74" s="34"/>
      <c r="E74" s="34"/>
      <c r="F74" s="34"/>
      <c r="G74" s="34"/>
      <c r="H74" s="34"/>
      <c r="I74" s="34"/>
      <c r="J74" s="34"/>
      <c r="K74" s="34"/>
      <c r="L74" s="34"/>
      <c r="M74" s="34"/>
      <c r="N74" s="34"/>
      <c r="O74" s="34"/>
      <c r="P74" s="34"/>
      <c r="Q74" s="34"/>
      <c r="R74" s="34"/>
      <c r="S74" s="34"/>
    </row>
    <row r="75" spans="1:19" x14ac:dyDescent="0.15">
      <c r="A75" s="34"/>
      <c r="B75" s="34"/>
      <c r="C75" s="34"/>
      <c r="D75" s="34"/>
      <c r="E75" s="34"/>
      <c r="F75" s="34"/>
      <c r="G75" s="34"/>
      <c r="H75" s="34"/>
      <c r="I75" s="34"/>
      <c r="J75" s="34"/>
      <c r="K75" s="34"/>
      <c r="L75" s="34"/>
      <c r="M75" s="34"/>
      <c r="N75" s="34"/>
      <c r="O75" s="34"/>
      <c r="P75" s="34"/>
      <c r="Q75" s="34"/>
      <c r="R75" s="34"/>
      <c r="S75" s="34"/>
    </row>
    <row r="76" spans="1:19" x14ac:dyDescent="0.15">
      <c r="A76" s="34"/>
      <c r="B76" s="34"/>
      <c r="C76" s="34"/>
      <c r="D76" s="34"/>
      <c r="E76" s="34"/>
      <c r="F76" s="34"/>
      <c r="G76" s="34"/>
      <c r="H76" s="34"/>
      <c r="I76" s="34"/>
      <c r="J76" s="34"/>
      <c r="K76" s="34"/>
      <c r="L76" s="34"/>
      <c r="M76" s="34"/>
      <c r="N76" s="34"/>
      <c r="O76" s="34"/>
      <c r="P76" s="34"/>
      <c r="Q76" s="34"/>
      <c r="R76" s="34"/>
      <c r="S76" s="34"/>
    </row>
    <row r="77" spans="1:19" x14ac:dyDescent="0.15">
      <c r="A77" s="34"/>
      <c r="B77" s="34"/>
      <c r="C77" s="34"/>
      <c r="D77" s="34"/>
      <c r="E77" s="34"/>
      <c r="F77" s="34"/>
      <c r="G77" s="34"/>
      <c r="H77" s="34"/>
      <c r="I77" s="34"/>
      <c r="J77" s="34"/>
      <c r="K77" s="34"/>
      <c r="L77" s="34"/>
      <c r="M77" s="34"/>
      <c r="N77" s="34"/>
      <c r="O77" s="34"/>
      <c r="P77" s="34"/>
      <c r="Q77" s="34"/>
      <c r="R77" s="34"/>
      <c r="S77" s="34"/>
    </row>
    <row r="78" spans="1:19" x14ac:dyDescent="0.15">
      <c r="A78" s="34"/>
      <c r="B78" s="34"/>
      <c r="C78" s="34"/>
      <c r="D78" s="34"/>
      <c r="E78" s="34"/>
      <c r="F78" s="34"/>
      <c r="G78" s="34"/>
      <c r="H78" s="34"/>
      <c r="I78" s="34"/>
      <c r="J78" s="34"/>
      <c r="K78" s="34"/>
      <c r="L78" s="34"/>
      <c r="M78" s="34"/>
      <c r="N78" s="34"/>
      <c r="O78" s="34"/>
      <c r="P78" s="34"/>
      <c r="Q78" s="34"/>
      <c r="R78" s="34"/>
      <c r="S78" s="34"/>
    </row>
    <row r="79" spans="1:19" x14ac:dyDescent="0.15">
      <c r="A79" s="34"/>
      <c r="B79" s="34"/>
      <c r="C79" s="34"/>
      <c r="D79" s="34"/>
      <c r="E79" s="34"/>
      <c r="F79" s="34"/>
      <c r="G79" s="34"/>
      <c r="H79" s="34"/>
      <c r="I79" s="34"/>
      <c r="J79" s="34"/>
      <c r="K79" s="34"/>
      <c r="L79" s="34"/>
      <c r="M79" s="34"/>
      <c r="N79" s="34"/>
      <c r="O79" s="34"/>
      <c r="P79" s="34"/>
      <c r="Q79" s="34"/>
      <c r="R79" s="34"/>
      <c r="S79" s="34"/>
    </row>
    <row r="80" spans="1:19" x14ac:dyDescent="0.15">
      <c r="A80" s="34"/>
      <c r="B80" s="34"/>
      <c r="C80" s="34"/>
      <c r="D80" s="34"/>
      <c r="E80" s="34"/>
      <c r="F80" s="34"/>
      <c r="G80" s="34"/>
      <c r="H80" s="34"/>
      <c r="I80" s="34"/>
      <c r="J80" s="34"/>
      <c r="K80" s="34"/>
      <c r="L80" s="34"/>
      <c r="M80" s="34"/>
      <c r="N80" s="34"/>
      <c r="O80" s="34"/>
      <c r="P80" s="34"/>
      <c r="Q80" s="34"/>
      <c r="R80" s="34"/>
      <c r="S80" s="34"/>
    </row>
    <row r="81" spans="1:19" x14ac:dyDescent="0.15">
      <c r="A81" s="34"/>
      <c r="B81" s="34"/>
      <c r="C81" s="34"/>
      <c r="D81" s="34"/>
      <c r="E81" s="34"/>
      <c r="F81" s="34"/>
      <c r="G81" s="34"/>
      <c r="H81" s="34"/>
      <c r="I81" s="34"/>
      <c r="J81" s="34"/>
      <c r="K81" s="34"/>
      <c r="L81" s="34"/>
      <c r="M81" s="34"/>
      <c r="N81" s="34"/>
      <c r="O81" s="34"/>
      <c r="P81" s="34"/>
      <c r="Q81" s="34"/>
      <c r="R81" s="34"/>
      <c r="S81" s="34"/>
    </row>
    <row r="82" spans="1:19" x14ac:dyDescent="0.15">
      <c r="A82" s="34"/>
      <c r="B82" s="34"/>
      <c r="C82" s="34"/>
      <c r="D82" s="34"/>
      <c r="E82" s="34"/>
      <c r="F82" s="34"/>
      <c r="G82" s="34"/>
      <c r="H82" s="34"/>
      <c r="I82" s="34"/>
      <c r="J82" s="34"/>
      <c r="K82" s="34"/>
      <c r="L82" s="34"/>
      <c r="M82" s="34"/>
      <c r="N82" s="34"/>
      <c r="O82" s="34"/>
      <c r="P82" s="34"/>
      <c r="Q82" s="34"/>
      <c r="R82" s="34"/>
      <c r="S82" s="34"/>
    </row>
    <row r="83" spans="1:19" x14ac:dyDescent="0.15">
      <c r="A83" s="34"/>
      <c r="B83" s="34"/>
      <c r="C83" s="34"/>
      <c r="D83" s="34"/>
      <c r="E83" s="34"/>
      <c r="F83" s="34"/>
      <c r="G83" s="34"/>
      <c r="H83" s="34"/>
      <c r="I83" s="34"/>
      <c r="J83" s="34"/>
      <c r="K83" s="34"/>
      <c r="L83" s="34"/>
      <c r="M83" s="34"/>
      <c r="N83" s="34"/>
      <c r="O83" s="34"/>
      <c r="P83" s="34"/>
      <c r="Q83" s="34"/>
      <c r="R83" s="34"/>
      <c r="S83" s="34"/>
    </row>
    <row r="84" spans="1:19" x14ac:dyDescent="0.15">
      <c r="A84" s="34"/>
      <c r="B84" s="34"/>
      <c r="C84" s="34"/>
      <c r="D84" s="34"/>
      <c r="E84" s="34"/>
      <c r="F84" s="34"/>
      <c r="G84" s="34"/>
      <c r="H84" s="34"/>
      <c r="I84" s="34"/>
      <c r="J84" s="34"/>
      <c r="K84" s="34"/>
      <c r="L84" s="34"/>
      <c r="M84" s="34"/>
      <c r="N84" s="34"/>
      <c r="O84" s="34"/>
      <c r="P84" s="34"/>
      <c r="Q84" s="34"/>
      <c r="R84" s="34"/>
      <c r="S84" s="34"/>
    </row>
    <row r="85" spans="1:19" x14ac:dyDescent="0.15">
      <c r="A85" s="34"/>
      <c r="B85" s="34"/>
      <c r="C85" s="34"/>
      <c r="D85" s="34"/>
      <c r="E85" s="34"/>
      <c r="F85" s="34"/>
      <c r="G85" s="34"/>
      <c r="H85" s="34"/>
      <c r="I85" s="34"/>
      <c r="J85" s="34"/>
      <c r="K85" s="34"/>
      <c r="L85" s="34"/>
      <c r="M85" s="34"/>
      <c r="N85" s="34"/>
      <c r="O85" s="34"/>
      <c r="P85" s="34"/>
      <c r="Q85" s="34"/>
      <c r="R85" s="34"/>
      <c r="S85" s="34"/>
    </row>
    <row r="86" spans="1:19" x14ac:dyDescent="0.15">
      <c r="A86" s="34"/>
      <c r="B86" s="34"/>
      <c r="C86" s="34"/>
      <c r="D86" s="34"/>
      <c r="E86" s="34"/>
      <c r="F86" s="34"/>
      <c r="G86" s="34"/>
      <c r="H86" s="34"/>
      <c r="I86" s="34"/>
      <c r="J86" s="34"/>
      <c r="K86" s="34"/>
      <c r="L86" s="34"/>
      <c r="M86" s="34"/>
      <c r="N86" s="34"/>
      <c r="O86" s="34"/>
      <c r="P86" s="34"/>
      <c r="Q86" s="34"/>
      <c r="R86" s="34"/>
      <c r="S86" s="34"/>
    </row>
    <row r="87" spans="1:19" x14ac:dyDescent="0.15">
      <c r="A87" s="34"/>
      <c r="B87" s="34"/>
      <c r="C87" s="34"/>
      <c r="D87" s="34"/>
      <c r="E87" s="34"/>
      <c r="F87" s="34"/>
      <c r="G87" s="34"/>
      <c r="H87" s="34"/>
      <c r="I87" s="34"/>
      <c r="J87" s="34"/>
      <c r="K87" s="34"/>
      <c r="L87" s="34"/>
      <c r="M87" s="34"/>
      <c r="N87" s="34"/>
      <c r="O87" s="34"/>
      <c r="P87" s="34"/>
      <c r="Q87" s="34"/>
      <c r="R87" s="34"/>
      <c r="S87" s="34"/>
    </row>
    <row r="88" spans="1:19" x14ac:dyDescent="0.15">
      <c r="A88" s="34"/>
      <c r="B88" s="34"/>
      <c r="C88" s="34"/>
      <c r="D88" s="34"/>
      <c r="E88" s="34"/>
      <c r="F88" s="34"/>
      <c r="G88" s="34"/>
      <c r="H88" s="34"/>
      <c r="I88" s="34"/>
      <c r="J88" s="34"/>
      <c r="K88" s="34"/>
      <c r="L88" s="34"/>
      <c r="M88" s="34"/>
      <c r="N88" s="34"/>
      <c r="O88" s="34"/>
      <c r="P88" s="34"/>
      <c r="Q88" s="34"/>
      <c r="R88" s="34"/>
      <c r="S88" s="34"/>
    </row>
    <row r="89" spans="1:19" x14ac:dyDescent="0.15">
      <c r="A89" s="34"/>
      <c r="B89" s="34"/>
      <c r="C89" s="34"/>
      <c r="D89" s="34"/>
      <c r="E89" s="34"/>
      <c r="F89" s="34"/>
      <c r="G89" s="34"/>
      <c r="H89" s="34"/>
      <c r="I89" s="34"/>
      <c r="J89" s="34"/>
      <c r="K89" s="34"/>
      <c r="L89" s="34"/>
      <c r="M89" s="34"/>
      <c r="N89" s="34"/>
      <c r="O89" s="34"/>
      <c r="P89" s="34"/>
      <c r="Q89" s="34"/>
      <c r="R89" s="34"/>
      <c r="S89" s="34"/>
    </row>
    <row r="90" spans="1:19" x14ac:dyDescent="0.15">
      <c r="A90" s="34"/>
      <c r="B90" s="34"/>
      <c r="C90" s="34"/>
      <c r="D90" s="34"/>
      <c r="E90" s="34"/>
      <c r="F90" s="34"/>
      <c r="G90" s="34"/>
      <c r="H90" s="34"/>
      <c r="I90" s="34"/>
      <c r="J90" s="34"/>
      <c r="K90" s="34"/>
      <c r="L90" s="34"/>
      <c r="M90" s="34"/>
      <c r="N90" s="34"/>
      <c r="O90" s="34"/>
      <c r="P90" s="34"/>
      <c r="Q90" s="34"/>
      <c r="R90" s="34"/>
      <c r="S90" s="34"/>
    </row>
    <row r="91" spans="1:19" x14ac:dyDescent="0.15">
      <c r="A91" s="34"/>
      <c r="B91" s="34"/>
      <c r="C91" s="34"/>
      <c r="D91" s="34"/>
      <c r="E91" s="34"/>
      <c r="F91" s="34"/>
      <c r="G91" s="34"/>
      <c r="H91" s="34"/>
      <c r="I91" s="34"/>
      <c r="J91" s="34"/>
      <c r="K91" s="34"/>
      <c r="L91" s="34"/>
      <c r="M91" s="34"/>
      <c r="N91" s="34"/>
      <c r="O91" s="34"/>
      <c r="P91" s="34"/>
      <c r="Q91" s="34"/>
      <c r="R91" s="34"/>
      <c r="S91" s="34"/>
    </row>
    <row r="92" spans="1:19" x14ac:dyDescent="0.15">
      <c r="A92" s="34"/>
      <c r="B92" s="34"/>
      <c r="C92" s="34"/>
      <c r="D92" s="34"/>
      <c r="E92" s="34"/>
      <c r="F92" s="34"/>
      <c r="G92" s="34"/>
      <c r="H92" s="34"/>
      <c r="I92" s="34"/>
      <c r="J92" s="34"/>
      <c r="K92" s="34"/>
      <c r="L92" s="34"/>
      <c r="M92" s="34"/>
      <c r="N92" s="34"/>
      <c r="O92" s="34"/>
      <c r="P92" s="34"/>
      <c r="Q92" s="34"/>
      <c r="R92" s="34"/>
      <c r="S92" s="34"/>
    </row>
    <row r="93" spans="1:19" x14ac:dyDescent="0.15">
      <c r="A93" s="34"/>
      <c r="B93" s="34"/>
      <c r="C93" s="34"/>
      <c r="D93" s="34"/>
      <c r="E93" s="34"/>
      <c r="F93" s="34"/>
      <c r="G93" s="34"/>
      <c r="H93" s="34"/>
      <c r="I93" s="34"/>
      <c r="J93" s="34"/>
      <c r="K93" s="34"/>
      <c r="L93" s="34"/>
      <c r="M93" s="34"/>
      <c r="N93" s="34"/>
      <c r="O93" s="34"/>
      <c r="P93" s="34"/>
      <c r="Q93" s="34"/>
      <c r="R93" s="34"/>
      <c r="S93" s="34"/>
    </row>
    <row r="94" spans="1:19" x14ac:dyDescent="0.15">
      <c r="A94" s="34"/>
      <c r="B94" s="34"/>
      <c r="C94" s="34"/>
      <c r="D94" s="34"/>
      <c r="E94" s="34"/>
      <c r="F94" s="34"/>
      <c r="G94" s="34"/>
      <c r="H94" s="34"/>
      <c r="I94" s="34"/>
      <c r="J94" s="34"/>
      <c r="K94" s="34"/>
      <c r="L94" s="34"/>
      <c r="M94" s="34"/>
      <c r="N94" s="34"/>
      <c r="O94" s="34"/>
      <c r="P94" s="34"/>
      <c r="Q94" s="34"/>
      <c r="R94" s="34"/>
      <c r="S94" s="34"/>
    </row>
    <row r="95" spans="1:19" x14ac:dyDescent="0.15">
      <c r="A95" s="34"/>
      <c r="B95" s="34"/>
      <c r="C95" s="34"/>
      <c r="D95" s="34"/>
      <c r="E95" s="34"/>
      <c r="F95" s="34"/>
      <c r="G95" s="34"/>
      <c r="H95" s="34"/>
      <c r="I95" s="34"/>
      <c r="J95" s="34"/>
      <c r="K95" s="34"/>
      <c r="L95" s="34"/>
      <c r="M95" s="34"/>
      <c r="N95" s="34"/>
      <c r="O95" s="34"/>
      <c r="P95" s="34"/>
      <c r="Q95" s="34"/>
      <c r="R95" s="34"/>
      <c r="S95" s="34"/>
    </row>
    <row r="96" spans="1:19" x14ac:dyDescent="0.15">
      <c r="A96" s="34"/>
      <c r="B96" s="34"/>
      <c r="C96" s="34"/>
      <c r="D96" s="34"/>
      <c r="E96" s="34"/>
      <c r="F96" s="34"/>
      <c r="G96" s="34"/>
      <c r="H96" s="34"/>
      <c r="I96" s="34"/>
      <c r="J96" s="34"/>
      <c r="K96" s="34"/>
      <c r="L96" s="34"/>
      <c r="M96" s="34"/>
      <c r="N96" s="34"/>
      <c r="O96" s="34"/>
      <c r="P96" s="34"/>
      <c r="Q96" s="34"/>
      <c r="R96" s="34"/>
      <c r="S96" s="34"/>
    </row>
    <row r="97" spans="1:19" x14ac:dyDescent="0.15">
      <c r="A97" s="34"/>
      <c r="B97" s="34"/>
      <c r="C97" s="34"/>
      <c r="D97" s="34"/>
      <c r="E97" s="34"/>
      <c r="F97" s="34"/>
      <c r="G97" s="34"/>
      <c r="H97" s="34"/>
      <c r="I97" s="34"/>
      <c r="J97" s="34"/>
      <c r="K97" s="34"/>
      <c r="L97" s="34"/>
      <c r="M97" s="34"/>
      <c r="N97" s="34"/>
      <c r="O97" s="34"/>
      <c r="P97" s="34"/>
      <c r="Q97" s="34"/>
      <c r="R97" s="34"/>
      <c r="S97" s="34"/>
    </row>
    <row r="98" spans="1:19" x14ac:dyDescent="0.15">
      <c r="A98" s="34"/>
      <c r="B98" s="34"/>
      <c r="C98" s="34"/>
      <c r="D98" s="34"/>
      <c r="E98" s="34"/>
      <c r="F98" s="34"/>
      <c r="G98" s="34"/>
      <c r="H98" s="34"/>
      <c r="I98" s="34"/>
      <c r="J98" s="34"/>
      <c r="K98" s="34"/>
      <c r="L98" s="34"/>
      <c r="M98" s="34"/>
      <c r="N98" s="34"/>
      <c r="O98" s="34"/>
      <c r="P98" s="34"/>
      <c r="Q98" s="34"/>
      <c r="R98" s="34"/>
      <c r="S98" s="34"/>
    </row>
    <row r="99" spans="1:19" x14ac:dyDescent="0.15">
      <c r="A99" s="34"/>
      <c r="B99" s="34"/>
      <c r="C99" s="34"/>
      <c r="D99" s="34"/>
      <c r="E99" s="34"/>
      <c r="F99" s="34"/>
      <c r="G99" s="34"/>
      <c r="H99" s="34"/>
      <c r="I99" s="34"/>
      <c r="J99" s="34"/>
      <c r="K99" s="34"/>
      <c r="L99" s="34"/>
      <c r="M99" s="34"/>
      <c r="N99" s="34"/>
      <c r="O99" s="34"/>
      <c r="P99" s="34"/>
      <c r="Q99" s="34"/>
      <c r="R99" s="34"/>
      <c r="S99" s="34"/>
    </row>
    <row r="100" spans="1:19" x14ac:dyDescent="0.15">
      <c r="A100" s="34"/>
      <c r="B100" s="34"/>
      <c r="C100" s="34"/>
      <c r="D100" s="34"/>
      <c r="E100" s="34"/>
      <c r="F100" s="34"/>
      <c r="G100" s="34"/>
      <c r="H100" s="34"/>
      <c r="I100" s="34"/>
      <c r="J100" s="34"/>
      <c r="K100" s="34"/>
      <c r="L100" s="34"/>
      <c r="M100" s="34"/>
      <c r="N100" s="34"/>
      <c r="O100" s="34"/>
      <c r="P100" s="34"/>
      <c r="Q100" s="34"/>
      <c r="R100" s="34"/>
      <c r="S100" s="34"/>
    </row>
    <row r="101" spans="1:19" x14ac:dyDescent="0.15">
      <c r="A101" s="34"/>
      <c r="B101" s="34"/>
      <c r="C101" s="34"/>
      <c r="D101" s="34"/>
      <c r="E101" s="34"/>
      <c r="F101" s="34"/>
      <c r="G101" s="34"/>
      <c r="H101" s="34"/>
      <c r="I101" s="34"/>
      <c r="J101" s="34"/>
      <c r="K101" s="34"/>
      <c r="L101" s="34"/>
      <c r="M101" s="34"/>
      <c r="N101" s="34"/>
      <c r="O101" s="34"/>
      <c r="P101" s="34"/>
      <c r="Q101" s="34"/>
      <c r="R101" s="34"/>
      <c r="S101" s="34"/>
    </row>
    <row r="102" spans="1:19" x14ac:dyDescent="0.15">
      <c r="A102" s="34"/>
      <c r="B102" s="34"/>
      <c r="C102" s="34"/>
      <c r="D102" s="34"/>
      <c r="E102" s="34"/>
      <c r="F102" s="34"/>
      <c r="G102" s="34"/>
      <c r="H102" s="34"/>
      <c r="I102" s="34"/>
      <c r="J102" s="34"/>
      <c r="K102" s="34"/>
      <c r="L102" s="34"/>
      <c r="M102" s="34"/>
      <c r="N102" s="34"/>
      <c r="O102" s="34"/>
      <c r="P102" s="34"/>
      <c r="Q102" s="34"/>
      <c r="R102" s="34"/>
      <c r="S102" s="34"/>
    </row>
    <row r="103" spans="1:19" x14ac:dyDescent="0.15">
      <c r="A103" s="34"/>
      <c r="B103" s="34"/>
      <c r="C103" s="34"/>
      <c r="D103" s="34"/>
      <c r="E103" s="34"/>
      <c r="F103" s="34"/>
      <c r="G103" s="34"/>
      <c r="H103" s="34"/>
      <c r="I103" s="34"/>
      <c r="J103" s="34"/>
      <c r="K103" s="34"/>
      <c r="L103" s="34"/>
      <c r="M103" s="34"/>
      <c r="N103" s="34"/>
      <c r="O103" s="34"/>
      <c r="P103" s="34"/>
      <c r="Q103" s="34"/>
      <c r="R103" s="34"/>
      <c r="S103" s="34"/>
    </row>
    <row r="104" spans="1:19" x14ac:dyDescent="0.15">
      <c r="A104" s="34"/>
      <c r="B104" s="34"/>
      <c r="C104" s="34"/>
      <c r="D104" s="34"/>
      <c r="E104" s="34"/>
      <c r="F104" s="34"/>
      <c r="G104" s="34"/>
      <c r="H104" s="34"/>
      <c r="I104" s="34"/>
      <c r="J104" s="34"/>
      <c r="K104" s="34"/>
      <c r="L104" s="34"/>
      <c r="M104" s="34"/>
      <c r="N104" s="34"/>
      <c r="O104" s="34"/>
      <c r="P104" s="34"/>
      <c r="Q104" s="34"/>
      <c r="R104" s="34"/>
      <c r="S104" s="34"/>
    </row>
    <row r="105" spans="1:19" x14ac:dyDescent="0.15">
      <c r="A105" s="34"/>
      <c r="B105" s="34"/>
      <c r="C105" s="34"/>
      <c r="D105" s="34"/>
      <c r="E105" s="34"/>
      <c r="F105" s="34"/>
      <c r="G105" s="34"/>
      <c r="H105" s="34"/>
      <c r="I105" s="34"/>
      <c r="J105" s="34"/>
      <c r="K105" s="34"/>
      <c r="L105" s="34"/>
      <c r="M105" s="34"/>
      <c r="N105" s="34"/>
      <c r="O105" s="34"/>
      <c r="P105" s="34"/>
      <c r="Q105" s="34"/>
      <c r="R105" s="34"/>
      <c r="S105" s="34"/>
    </row>
    <row r="106" spans="1:19" x14ac:dyDescent="0.15">
      <c r="A106" s="34"/>
      <c r="B106" s="34"/>
      <c r="C106" s="34"/>
      <c r="D106" s="34"/>
      <c r="E106" s="34"/>
      <c r="F106" s="34"/>
      <c r="G106" s="34"/>
      <c r="H106" s="34"/>
      <c r="I106" s="34"/>
      <c r="J106" s="34"/>
      <c r="K106" s="34"/>
      <c r="L106" s="34"/>
      <c r="M106" s="34"/>
      <c r="N106" s="34"/>
      <c r="O106" s="34"/>
      <c r="P106" s="34"/>
      <c r="Q106" s="34"/>
      <c r="R106" s="34"/>
      <c r="S106" s="34"/>
    </row>
    <row r="107" spans="1:19" x14ac:dyDescent="0.15">
      <c r="A107" s="34"/>
      <c r="B107" s="34"/>
      <c r="C107" s="34"/>
      <c r="D107" s="34"/>
      <c r="E107" s="34"/>
      <c r="F107" s="34"/>
      <c r="G107" s="34"/>
      <c r="H107" s="34"/>
      <c r="I107" s="34"/>
      <c r="J107" s="34"/>
      <c r="K107" s="34"/>
      <c r="L107" s="34"/>
      <c r="M107" s="34"/>
      <c r="N107" s="34"/>
      <c r="O107" s="34"/>
      <c r="P107" s="34"/>
      <c r="Q107" s="34"/>
      <c r="R107" s="34"/>
      <c r="S107" s="34"/>
    </row>
    <row r="108" spans="1:19" x14ac:dyDescent="0.15">
      <c r="A108" s="34"/>
      <c r="B108" s="34"/>
      <c r="C108" s="34"/>
      <c r="D108" s="34"/>
      <c r="E108" s="34"/>
      <c r="F108" s="34"/>
      <c r="G108" s="34"/>
      <c r="H108" s="34"/>
      <c r="I108" s="34"/>
      <c r="J108" s="34"/>
      <c r="K108" s="34"/>
      <c r="L108" s="34"/>
      <c r="M108" s="34"/>
      <c r="N108" s="34"/>
      <c r="O108" s="34"/>
      <c r="P108" s="34"/>
      <c r="Q108" s="34"/>
      <c r="R108" s="34"/>
      <c r="S108" s="34"/>
    </row>
    <row r="109" spans="1:19" x14ac:dyDescent="0.15">
      <c r="A109" s="34"/>
      <c r="B109" s="34"/>
      <c r="C109" s="34"/>
      <c r="D109" s="34"/>
      <c r="E109" s="34"/>
      <c r="F109" s="34"/>
      <c r="G109" s="34"/>
      <c r="H109" s="34"/>
      <c r="I109" s="34"/>
      <c r="J109" s="34"/>
      <c r="K109" s="34"/>
      <c r="L109" s="34"/>
      <c r="M109" s="34"/>
      <c r="N109" s="34"/>
      <c r="O109" s="34"/>
      <c r="P109" s="34"/>
      <c r="Q109" s="34"/>
      <c r="R109" s="34"/>
      <c r="S109" s="34"/>
    </row>
    <row r="110" spans="1:19" x14ac:dyDescent="0.15">
      <c r="A110" s="34"/>
      <c r="B110" s="34"/>
      <c r="C110" s="34"/>
      <c r="D110" s="34"/>
      <c r="E110" s="34"/>
      <c r="F110" s="34"/>
      <c r="G110" s="34"/>
      <c r="H110" s="34"/>
      <c r="I110" s="34"/>
      <c r="J110" s="34"/>
      <c r="K110" s="34"/>
      <c r="L110" s="34"/>
      <c r="M110" s="34"/>
      <c r="N110" s="34"/>
      <c r="O110" s="34"/>
      <c r="P110" s="34"/>
      <c r="Q110" s="34"/>
      <c r="R110" s="34"/>
      <c r="S110" s="34"/>
    </row>
    <row r="111" spans="1:19" x14ac:dyDescent="0.15">
      <c r="A111" s="34"/>
      <c r="B111" s="34"/>
      <c r="C111" s="34"/>
      <c r="D111" s="34"/>
      <c r="E111" s="34"/>
      <c r="F111" s="34"/>
      <c r="G111" s="34"/>
      <c r="H111" s="34"/>
      <c r="I111" s="34"/>
      <c r="J111" s="34"/>
      <c r="K111" s="34"/>
      <c r="L111" s="34"/>
      <c r="M111" s="34"/>
      <c r="N111" s="34"/>
      <c r="O111" s="34"/>
      <c r="P111" s="34"/>
      <c r="Q111" s="34"/>
      <c r="R111" s="34"/>
      <c r="S111" s="34"/>
    </row>
    <row r="112" spans="1:19" x14ac:dyDescent="0.15">
      <c r="A112" s="34"/>
      <c r="B112" s="34"/>
      <c r="C112" s="34"/>
      <c r="D112" s="34"/>
      <c r="E112" s="34"/>
      <c r="F112" s="34"/>
      <c r="G112" s="34"/>
      <c r="H112" s="34"/>
      <c r="I112" s="34"/>
      <c r="J112" s="34"/>
      <c r="K112" s="34"/>
      <c r="L112" s="34"/>
      <c r="M112" s="34"/>
      <c r="N112" s="34"/>
      <c r="O112" s="34"/>
      <c r="P112" s="34"/>
      <c r="Q112" s="34"/>
      <c r="R112" s="34"/>
      <c r="S112" s="34"/>
    </row>
    <row r="113" spans="1:19" x14ac:dyDescent="0.15">
      <c r="A113" s="34"/>
      <c r="B113" s="34"/>
      <c r="C113" s="34"/>
      <c r="D113" s="34"/>
      <c r="E113" s="34"/>
      <c r="F113" s="34"/>
      <c r="G113" s="34"/>
      <c r="H113" s="34"/>
      <c r="I113" s="34"/>
      <c r="J113" s="34"/>
      <c r="K113" s="34"/>
      <c r="L113" s="34"/>
      <c r="M113" s="34"/>
      <c r="N113" s="34"/>
      <c r="O113" s="34"/>
      <c r="P113" s="34"/>
      <c r="Q113" s="34"/>
      <c r="R113" s="34"/>
      <c r="S113" s="34"/>
    </row>
    <row r="114" spans="1:19" x14ac:dyDescent="0.15">
      <c r="A114" s="34"/>
      <c r="B114" s="34"/>
      <c r="C114" s="34"/>
      <c r="D114" s="34"/>
      <c r="E114" s="34"/>
      <c r="F114" s="34"/>
      <c r="G114" s="34"/>
      <c r="H114" s="34"/>
      <c r="I114" s="34"/>
      <c r="J114" s="34"/>
      <c r="K114" s="34"/>
      <c r="L114" s="34"/>
      <c r="M114" s="34"/>
      <c r="N114" s="34"/>
      <c r="O114" s="34"/>
      <c r="P114" s="34"/>
      <c r="Q114" s="34"/>
      <c r="R114" s="34"/>
      <c r="S114" s="34"/>
    </row>
    <row r="115" spans="1:19" x14ac:dyDescent="0.15">
      <c r="A115" s="34"/>
      <c r="B115" s="34"/>
      <c r="C115" s="34"/>
      <c r="D115" s="34"/>
      <c r="E115" s="34"/>
      <c r="F115" s="34"/>
      <c r="G115" s="34"/>
      <c r="H115" s="34"/>
      <c r="I115" s="34"/>
      <c r="J115" s="34"/>
      <c r="K115" s="34"/>
      <c r="L115" s="34"/>
      <c r="M115" s="34"/>
      <c r="N115" s="34"/>
      <c r="O115" s="34"/>
      <c r="P115" s="34"/>
      <c r="Q115" s="34"/>
      <c r="R115" s="34"/>
      <c r="S115" s="34"/>
    </row>
    <row r="116" spans="1:19" x14ac:dyDescent="0.15">
      <c r="A116" s="34"/>
      <c r="B116" s="34"/>
      <c r="C116" s="34"/>
      <c r="D116" s="34"/>
      <c r="E116" s="34"/>
      <c r="F116" s="34"/>
      <c r="G116" s="34"/>
      <c r="H116" s="34"/>
      <c r="I116" s="34"/>
      <c r="J116" s="34"/>
      <c r="K116" s="34"/>
      <c r="L116" s="34"/>
      <c r="M116" s="34"/>
      <c r="N116" s="34"/>
      <c r="O116" s="34"/>
      <c r="P116" s="34"/>
      <c r="Q116" s="34"/>
      <c r="R116" s="34"/>
      <c r="S116" s="34"/>
    </row>
    <row r="117" spans="1:19" x14ac:dyDescent="0.15">
      <c r="A117" s="34"/>
      <c r="B117" s="34"/>
      <c r="C117" s="34"/>
      <c r="D117" s="34"/>
      <c r="E117" s="34"/>
      <c r="F117" s="34"/>
      <c r="G117" s="34"/>
      <c r="H117" s="34"/>
      <c r="I117" s="34"/>
      <c r="J117" s="34"/>
      <c r="K117" s="34"/>
      <c r="L117" s="34"/>
      <c r="M117" s="34"/>
      <c r="N117" s="34"/>
      <c r="O117" s="34"/>
      <c r="P117" s="34"/>
      <c r="Q117" s="34"/>
      <c r="R117" s="34"/>
      <c r="S117" s="34"/>
    </row>
    <row r="118" spans="1:19" x14ac:dyDescent="0.15">
      <c r="A118" s="34"/>
      <c r="B118" s="34"/>
      <c r="C118" s="34"/>
      <c r="D118" s="34"/>
      <c r="E118" s="34"/>
      <c r="F118" s="34"/>
      <c r="G118" s="34"/>
      <c r="H118" s="34"/>
      <c r="I118" s="34"/>
      <c r="J118" s="34"/>
      <c r="K118" s="34"/>
      <c r="L118" s="34"/>
      <c r="M118" s="34"/>
      <c r="N118" s="34"/>
      <c r="O118" s="34"/>
      <c r="P118" s="34"/>
      <c r="Q118" s="34"/>
      <c r="R118" s="34"/>
      <c r="S118" s="34"/>
    </row>
    <row r="119" spans="1:19" x14ac:dyDescent="0.15">
      <c r="A119" s="34"/>
      <c r="B119" s="34"/>
      <c r="C119" s="34"/>
      <c r="D119" s="34"/>
      <c r="E119" s="34"/>
      <c r="F119" s="34"/>
      <c r="G119" s="34"/>
      <c r="H119" s="34"/>
      <c r="I119" s="34"/>
      <c r="J119" s="34"/>
      <c r="K119" s="34"/>
      <c r="L119" s="34"/>
      <c r="M119" s="34"/>
      <c r="N119" s="34"/>
      <c r="O119" s="34"/>
      <c r="P119" s="34"/>
      <c r="Q119" s="34"/>
      <c r="R119" s="34"/>
      <c r="S119" s="34"/>
    </row>
    <row r="120" spans="1:19" x14ac:dyDescent="0.15">
      <c r="A120" s="34"/>
      <c r="B120" s="34"/>
      <c r="C120" s="34"/>
      <c r="D120" s="34"/>
      <c r="E120" s="34"/>
      <c r="F120" s="34"/>
      <c r="G120" s="34"/>
      <c r="H120" s="34"/>
      <c r="I120" s="34"/>
      <c r="J120" s="34"/>
      <c r="K120" s="34"/>
      <c r="L120" s="34"/>
      <c r="M120" s="34"/>
      <c r="N120" s="34"/>
      <c r="O120" s="34"/>
      <c r="P120" s="34"/>
      <c r="Q120" s="34"/>
      <c r="R120" s="34"/>
      <c r="S120" s="34"/>
    </row>
    <row r="121" spans="1:19" x14ac:dyDescent="0.15">
      <c r="A121" s="34"/>
      <c r="B121" s="34"/>
      <c r="C121" s="34"/>
      <c r="D121" s="34"/>
      <c r="E121" s="34"/>
      <c r="F121" s="34"/>
      <c r="G121" s="34"/>
      <c r="H121" s="34"/>
      <c r="I121" s="34"/>
      <c r="J121" s="34"/>
      <c r="K121" s="34"/>
      <c r="L121" s="34"/>
      <c r="M121" s="34"/>
      <c r="N121" s="34"/>
      <c r="O121" s="34"/>
      <c r="P121" s="34"/>
      <c r="Q121" s="34"/>
      <c r="R121" s="34"/>
      <c r="S121" s="34"/>
    </row>
    <row r="122" spans="1:19" x14ac:dyDescent="0.15">
      <c r="A122" s="34"/>
      <c r="B122" s="34"/>
      <c r="C122" s="34"/>
      <c r="D122" s="34"/>
      <c r="E122" s="34"/>
      <c r="F122" s="34"/>
      <c r="G122" s="34"/>
      <c r="H122" s="34"/>
      <c r="I122" s="34"/>
      <c r="J122" s="34"/>
      <c r="K122" s="34"/>
      <c r="L122" s="34"/>
      <c r="M122" s="34"/>
      <c r="N122" s="34"/>
      <c r="O122" s="34"/>
      <c r="P122" s="34"/>
      <c r="Q122" s="34"/>
      <c r="R122" s="34"/>
      <c r="S122" s="34"/>
    </row>
    <row r="123" spans="1:19" x14ac:dyDescent="0.15">
      <c r="A123" s="34"/>
      <c r="B123" s="34"/>
      <c r="C123" s="34"/>
      <c r="D123" s="34"/>
      <c r="E123" s="34"/>
      <c r="F123" s="34"/>
      <c r="G123" s="34"/>
      <c r="H123" s="34"/>
      <c r="I123" s="34"/>
      <c r="J123" s="34"/>
      <c r="K123" s="34"/>
      <c r="L123" s="34"/>
      <c r="M123" s="34"/>
      <c r="N123" s="34"/>
      <c r="O123" s="34"/>
      <c r="P123" s="34"/>
      <c r="Q123" s="34"/>
      <c r="R123" s="34"/>
      <c r="S123" s="34"/>
    </row>
    <row r="124" spans="1:19" x14ac:dyDescent="0.15">
      <c r="A124" s="34"/>
      <c r="B124" s="34"/>
      <c r="C124" s="34"/>
      <c r="D124" s="34"/>
      <c r="E124" s="34"/>
      <c r="F124" s="34"/>
      <c r="G124" s="34"/>
      <c r="H124" s="34"/>
      <c r="I124" s="34"/>
      <c r="J124" s="34"/>
      <c r="K124" s="34"/>
      <c r="L124" s="34"/>
      <c r="M124" s="34"/>
      <c r="N124" s="34"/>
      <c r="O124" s="34"/>
      <c r="P124" s="34"/>
      <c r="Q124" s="34"/>
      <c r="R124" s="34"/>
      <c r="S124" s="34"/>
    </row>
    <row r="125" spans="1:19" x14ac:dyDescent="0.15">
      <c r="A125" s="34"/>
      <c r="B125" s="34"/>
      <c r="C125" s="34"/>
      <c r="D125" s="34"/>
      <c r="E125" s="34"/>
      <c r="F125" s="34"/>
      <c r="G125" s="34"/>
      <c r="H125" s="34"/>
      <c r="I125" s="34"/>
      <c r="J125" s="34"/>
      <c r="K125" s="34"/>
      <c r="L125" s="34"/>
      <c r="M125" s="34"/>
      <c r="N125" s="34"/>
      <c r="O125" s="34"/>
      <c r="P125" s="34"/>
      <c r="Q125" s="34"/>
      <c r="R125" s="34"/>
      <c r="S125" s="34"/>
    </row>
    <row r="126" spans="1:19" x14ac:dyDescent="0.15">
      <c r="A126" s="34"/>
      <c r="B126" s="34"/>
      <c r="C126" s="34"/>
      <c r="D126" s="34"/>
      <c r="E126" s="34"/>
      <c r="F126" s="34"/>
      <c r="G126" s="34"/>
      <c r="H126" s="34"/>
      <c r="I126" s="34"/>
      <c r="J126" s="34"/>
      <c r="K126" s="34"/>
      <c r="L126" s="34"/>
      <c r="M126" s="34"/>
      <c r="N126" s="34"/>
      <c r="O126" s="34"/>
      <c r="P126" s="34"/>
      <c r="Q126" s="34"/>
      <c r="R126" s="34"/>
      <c r="S126" s="34"/>
    </row>
    <row r="127" spans="1:19" x14ac:dyDescent="0.15">
      <c r="A127" s="34"/>
      <c r="B127" s="34"/>
      <c r="C127" s="34"/>
      <c r="D127" s="34"/>
      <c r="E127" s="34"/>
      <c r="F127" s="34"/>
      <c r="G127" s="34"/>
      <c r="H127" s="34"/>
      <c r="I127" s="34"/>
      <c r="J127" s="34"/>
      <c r="K127" s="34"/>
      <c r="L127" s="34"/>
      <c r="M127" s="34"/>
      <c r="N127" s="34"/>
      <c r="O127" s="34"/>
      <c r="P127" s="34"/>
      <c r="Q127" s="34"/>
      <c r="R127" s="34"/>
      <c r="S127" s="34"/>
    </row>
    <row r="128" spans="1:19" x14ac:dyDescent="0.15">
      <c r="A128" s="34"/>
      <c r="B128" s="34"/>
      <c r="C128" s="34"/>
      <c r="D128" s="34"/>
      <c r="E128" s="34"/>
      <c r="F128" s="34"/>
      <c r="G128" s="34"/>
      <c r="H128" s="34"/>
      <c r="I128" s="34"/>
      <c r="J128" s="34"/>
      <c r="K128" s="34"/>
      <c r="L128" s="34"/>
      <c r="M128" s="34"/>
      <c r="N128" s="34"/>
      <c r="O128" s="34"/>
      <c r="P128" s="34"/>
      <c r="Q128" s="34"/>
      <c r="R128" s="34"/>
      <c r="S128" s="34"/>
    </row>
    <row r="129" spans="1:19" x14ac:dyDescent="0.15">
      <c r="A129" s="34"/>
      <c r="B129" s="34"/>
      <c r="C129" s="34"/>
      <c r="D129" s="34"/>
      <c r="E129" s="34"/>
      <c r="F129" s="34"/>
      <c r="G129" s="34"/>
      <c r="H129" s="34"/>
      <c r="I129" s="34"/>
      <c r="J129" s="34"/>
      <c r="K129" s="34"/>
      <c r="L129" s="34"/>
      <c r="M129" s="34"/>
      <c r="N129" s="34"/>
      <c r="O129" s="34"/>
      <c r="P129" s="34"/>
      <c r="Q129" s="34"/>
      <c r="R129" s="34"/>
      <c r="S129" s="34"/>
    </row>
  </sheetData>
  <mergeCells count="3">
    <mergeCell ref="B3:D3"/>
    <mergeCell ref="E3:G3"/>
    <mergeCell ref="H3:J3"/>
  </mergeCells>
  <pageMargins left="0.75" right="0.75" top="1" bottom="1" header="0.5" footer="0.5"/>
  <pageSetup paperSize="9" scale="77"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9</vt:i4>
      </vt:variant>
      <vt:variant>
        <vt:lpstr>Benoemde bereiken</vt:lpstr>
      </vt:variant>
      <vt:variant>
        <vt:i4>4</vt:i4>
      </vt:variant>
    </vt:vector>
  </HeadingPairs>
  <TitlesOfParts>
    <vt:vector size="13" baseType="lpstr">
      <vt:lpstr>Title</vt:lpstr>
      <vt:lpstr>Total Production</vt:lpstr>
      <vt:lpstr>Surface, Binder and Base Course</vt:lpstr>
      <vt:lpstr>Surface Courses</vt:lpstr>
      <vt:lpstr>WMA, HWM, CBM</vt:lpstr>
      <vt:lpstr>Bitumen</vt:lpstr>
      <vt:lpstr>Re-use</vt:lpstr>
      <vt:lpstr>Companies</vt:lpstr>
      <vt:lpstr>Production Sites</vt:lpstr>
      <vt:lpstr>Bitumen!Afdrukbereik</vt:lpstr>
      <vt:lpstr>'Production Sites'!Afdrukbereik</vt:lpstr>
      <vt:lpstr>'Surface, Binder and Base Course'!Afdrukbereik</vt:lpstr>
      <vt:lpstr>'WMA, HWM, CBM'!Afdrukbereik</vt:lpstr>
    </vt:vector>
  </TitlesOfParts>
  <Company>VBW-Asfalt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 Wijnen</dc:creator>
  <cp:lastModifiedBy>Microsoft Office User</cp:lastModifiedBy>
  <cp:lastPrinted>2017-11-15T15:45:31Z</cp:lastPrinted>
  <dcterms:created xsi:type="dcterms:W3CDTF">2002-05-31T07:30:40Z</dcterms:created>
  <dcterms:modified xsi:type="dcterms:W3CDTF">2021-12-20T08:06:10Z</dcterms:modified>
</cp:coreProperties>
</file>